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Документы\"/>
    </mc:Choice>
  </mc:AlternateContent>
  <xr:revisionPtr revIDLastSave="0" documentId="8_{2D731E13-C22D-4488-8991-5CF2CF5A23BC}" xr6:coauthVersionLast="36" xr6:coauthVersionMax="36" xr10:uidLastSave="{00000000-0000-0000-0000-000000000000}"/>
  <bookViews>
    <workbookView xWindow="0" yWindow="0" windowWidth="27870" windowHeight="11445" tabRatio="782" xr2:uid="{00000000-000D-0000-FFFF-FFFF00000000}"/>
  </bookViews>
  <sheets>
    <sheet name="Начальная стр." sheetId="21" r:id="rId1"/>
    <sheet name="Сентябрь" sheetId="1" r:id="rId2"/>
    <sheet name="Октябрь" sheetId="9" r:id="rId3"/>
    <sheet name="Ноябрь" sheetId="12" r:id="rId4"/>
    <sheet name="Декабрь" sheetId="10" r:id="rId5"/>
    <sheet name="Сводная 1 полугод " sheetId="8" r:id="rId6"/>
    <sheet name="Январь" sheetId="13" r:id="rId7"/>
    <sheet name="Февраль" sheetId="14" r:id="rId8"/>
    <sheet name="Март" sheetId="15" r:id="rId9"/>
    <sheet name="Апрель" sheetId="16" r:id="rId10"/>
    <sheet name="Май" sheetId="17" r:id="rId11"/>
    <sheet name="Сводная 2 полугод " sheetId="18" r:id="rId12"/>
    <sheet name="Годовая " sheetId="20" r:id="rId13"/>
  </sheets>
  <calcPr calcId="191029"/>
</workbook>
</file>

<file path=xl/calcChain.xml><?xml version="1.0" encoding="utf-8"?>
<calcChain xmlns="http://schemas.openxmlformats.org/spreadsheetml/2006/main">
  <c r="B43" i="20" l="1"/>
  <c r="C43" i="20"/>
  <c r="D43" i="20"/>
  <c r="E43" i="20"/>
  <c r="C42" i="20"/>
  <c r="D42" i="20"/>
  <c r="E42" i="20"/>
  <c r="C43" i="18"/>
  <c r="D43" i="18"/>
  <c r="E43" i="18"/>
  <c r="C42" i="18"/>
  <c r="D42" i="18"/>
  <c r="E42" i="18"/>
  <c r="E43" i="8"/>
  <c r="E42" i="8"/>
  <c r="C43" i="8"/>
  <c r="C42" i="8"/>
  <c r="C18" i="1" l="1"/>
  <c r="C18" i="9"/>
  <c r="A3" i="20" l="1"/>
  <c r="C2" i="20"/>
  <c r="A3" i="18"/>
  <c r="C2" i="18"/>
  <c r="A3" i="17"/>
  <c r="C2" i="17"/>
  <c r="A3" i="16"/>
  <c r="C2" i="16"/>
  <c r="A3" i="15"/>
  <c r="C2" i="15"/>
  <c r="A3" i="14"/>
  <c r="C2" i="14"/>
  <c r="A3" i="13"/>
  <c r="C2" i="13"/>
  <c r="A3" i="8"/>
  <c r="C2" i="8"/>
  <c r="A3" i="10"/>
  <c r="C2" i="10"/>
  <c r="A3" i="12"/>
  <c r="C2" i="12"/>
  <c r="A3" i="9"/>
  <c r="C2" i="9"/>
  <c r="A3" i="1"/>
  <c r="C2" i="1"/>
  <c r="B37" i="17" l="1"/>
  <c r="B37" i="16"/>
  <c r="B37" i="15"/>
  <c r="B37" i="14"/>
  <c r="B37" i="13"/>
  <c r="B37" i="10"/>
  <c r="B37" i="12"/>
  <c r="B37" i="9"/>
  <c r="B37" i="1"/>
  <c r="B469" i="20" l="1"/>
  <c r="B468" i="20"/>
  <c r="B467" i="20"/>
  <c r="B466" i="20"/>
  <c r="B465" i="20"/>
  <c r="B464" i="20"/>
  <c r="B463" i="20"/>
  <c r="B462" i="20"/>
  <c r="B461" i="20"/>
  <c r="B460" i="20"/>
  <c r="B459" i="20"/>
  <c r="B458" i="20"/>
  <c r="B457" i="20"/>
  <c r="B456" i="20"/>
  <c r="B455" i="20"/>
  <c r="B454" i="20"/>
  <c r="B453" i="20"/>
  <c r="B452" i="20"/>
  <c r="B451" i="20"/>
  <c r="B450" i="20"/>
  <c r="B449" i="20"/>
  <c r="B448" i="20"/>
  <c r="B447" i="20"/>
  <c r="B446" i="20"/>
  <c r="B445" i="20"/>
  <c r="B444" i="20"/>
  <c r="B443" i="20"/>
  <c r="B442" i="20"/>
  <c r="B441" i="20"/>
  <c r="B440" i="20"/>
  <c r="B439" i="20"/>
  <c r="B438" i="20"/>
  <c r="B437" i="20"/>
  <c r="B436" i="20"/>
  <c r="B435" i="20"/>
  <c r="B434" i="20"/>
  <c r="B433" i="20"/>
  <c r="B432" i="20"/>
  <c r="B431" i="20"/>
  <c r="B430" i="20"/>
  <c r="B429" i="20"/>
  <c r="B428" i="20"/>
  <c r="B427" i="20"/>
  <c r="B426" i="20"/>
  <c r="B425" i="20"/>
  <c r="B424" i="20"/>
  <c r="B423" i="20"/>
  <c r="B422" i="20"/>
  <c r="B421" i="20"/>
  <c r="B420" i="20"/>
  <c r="B419" i="20"/>
  <c r="B418" i="20"/>
  <c r="B417" i="20"/>
  <c r="B416" i="20"/>
  <c r="B415" i="20"/>
  <c r="B414" i="20"/>
  <c r="B413" i="20"/>
  <c r="B412" i="20"/>
  <c r="B411" i="20"/>
  <c r="B410" i="20"/>
  <c r="B409" i="20"/>
  <c r="B408" i="20"/>
  <c r="B407" i="20"/>
  <c r="B406" i="20"/>
  <c r="B405" i="20"/>
  <c r="B404" i="20"/>
  <c r="B403" i="20"/>
  <c r="B402" i="20"/>
  <c r="B401" i="20"/>
  <c r="B400" i="20"/>
  <c r="B399" i="20"/>
  <c r="B398" i="20"/>
  <c r="B397" i="20"/>
  <c r="B396" i="20"/>
  <c r="B395" i="20"/>
  <c r="B394" i="20"/>
  <c r="B393" i="20"/>
  <c r="B392" i="20"/>
  <c r="B391" i="20"/>
  <c r="B390" i="20"/>
  <c r="B389" i="20"/>
  <c r="B388" i="20"/>
  <c r="B387" i="20"/>
  <c r="B386" i="20"/>
  <c r="B385" i="20"/>
  <c r="B384" i="20"/>
  <c r="B383" i="20"/>
  <c r="B382" i="20"/>
  <c r="B381" i="20"/>
  <c r="B380" i="20"/>
  <c r="A469" i="20"/>
  <c r="A468" i="20"/>
  <c r="A467" i="20"/>
  <c r="A466" i="20"/>
  <c r="A465" i="20"/>
  <c r="A464" i="20"/>
  <c r="A463" i="20"/>
  <c r="A462" i="20"/>
  <c r="A461" i="20"/>
  <c r="A460" i="20"/>
  <c r="A459" i="20"/>
  <c r="A458" i="20"/>
  <c r="A457" i="20"/>
  <c r="A456" i="20"/>
  <c r="A455" i="20"/>
  <c r="A454" i="20"/>
  <c r="A453" i="20"/>
  <c r="A452" i="20"/>
  <c r="A451" i="20"/>
  <c r="A450" i="20"/>
  <c r="A449" i="20"/>
  <c r="A448" i="20"/>
  <c r="A447" i="20"/>
  <c r="A446" i="20"/>
  <c r="A445" i="20"/>
  <c r="A444" i="20"/>
  <c r="A443" i="20"/>
  <c r="A442" i="20"/>
  <c r="A441" i="20"/>
  <c r="A440" i="20"/>
  <c r="A439" i="20"/>
  <c r="A438" i="20"/>
  <c r="A437" i="20"/>
  <c r="A436" i="20"/>
  <c r="A435" i="20"/>
  <c r="A434" i="20"/>
  <c r="A433" i="20"/>
  <c r="A432" i="20"/>
  <c r="A431" i="20"/>
  <c r="A430" i="20"/>
  <c r="A429" i="20"/>
  <c r="A428" i="20"/>
  <c r="A427" i="20"/>
  <c r="A426" i="20"/>
  <c r="A425" i="20"/>
  <c r="A424" i="20"/>
  <c r="A423" i="20"/>
  <c r="A422" i="20"/>
  <c r="A421" i="20"/>
  <c r="A420" i="20"/>
  <c r="A419" i="20"/>
  <c r="A418" i="20"/>
  <c r="A417" i="20"/>
  <c r="A416" i="20"/>
  <c r="A415" i="20"/>
  <c r="A414" i="20"/>
  <c r="A413" i="20"/>
  <c r="A412" i="20"/>
  <c r="A411" i="20"/>
  <c r="A410" i="20"/>
  <c r="A409" i="20"/>
  <c r="A408" i="20"/>
  <c r="A407" i="20"/>
  <c r="A406" i="20"/>
  <c r="A405" i="20"/>
  <c r="A404" i="20"/>
  <c r="A403" i="20"/>
  <c r="A402" i="20"/>
  <c r="A401" i="20"/>
  <c r="A400" i="20"/>
  <c r="A399" i="20"/>
  <c r="A398" i="20"/>
  <c r="A397" i="20"/>
  <c r="A396" i="20"/>
  <c r="A395" i="20"/>
  <c r="A394" i="20"/>
  <c r="A393" i="20"/>
  <c r="A392" i="20"/>
  <c r="A391" i="20"/>
  <c r="A390" i="20"/>
  <c r="A389" i="20"/>
  <c r="A388" i="20"/>
  <c r="A387" i="20"/>
  <c r="A386" i="20"/>
  <c r="A385" i="20"/>
  <c r="A384" i="20"/>
  <c r="A383" i="20"/>
  <c r="A382" i="20"/>
  <c r="A381" i="20"/>
  <c r="A380" i="20"/>
  <c r="E375" i="20"/>
  <c r="E374" i="20"/>
  <c r="E373" i="20"/>
  <c r="E372" i="20"/>
  <c r="E371" i="20"/>
  <c r="E370" i="20"/>
  <c r="E369" i="20"/>
  <c r="C375" i="20"/>
  <c r="C374" i="20"/>
  <c r="C373" i="20"/>
  <c r="C372" i="20"/>
  <c r="C371" i="20"/>
  <c r="C370" i="20"/>
  <c r="C369" i="20"/>
  <c r="B375" i="20"/>
  <c r="B374" i="20"/>
  <c r="B373" i="20"/>
  <c r="B372" i="20"/>
  <c r="B371" i="20"/>
  <c r="B370" i="20"/>
  <c r="B369" i="20"/>
  <c r="A375" i="20"/>
  <c r="A374" i="20"/>
  <c r="A373" i="20"/>
  <c r="A372" i="20"/>
  <c r="A371" i="20"/>
  <c r="A370" i="20"/>
  <c r="A369" i="20"/>
  <c r="E368" i="20"/>
  <c r="E367" i="20"/>
  <c r="E366" i="20"/>
  <c r="E365" i="20"/>
  <c r="E364" i="20"/>
  <c r="E363" i="20"/>
  <c r="E362" i="20"/>
  <c r="C368" i="20"/>
  <c r="C367" i="20"/>
  <c r="C366" i="20"/>
  <c r="C365" i="20"/>
  <c r="C364" i="20"/>
  <c r="C363" i="20"/>
  <c r="C362" i="20"/>
  <c r="B368" i="20"/>
  <c r="B367" i="20"/>
  <c r="B366" i="20"/>
  <c r="B365" i="20"/>
  <c r="B364" i="20"/>
  <c r="B363" i="20"/>
  <c r="B362" i="20"/>
  <c r="A368" i="20"/>
  <c r="A367" i="20"/>
  <c r="A366" i="20"/>
  <c r="A365" i="20"/>
  <c r="A364" i="20"/>
  <c r="A363" i="20"/>
  <c r="A362" i="20"/>
  <c r="E361" i="20"/>
  <c r="E360" i="20"/>
  <c r="E359" i="20"/>
  <c r="E358" i="20"/>
  <c r="E357" i="20"/>
  <c r="E356" i="20"/>
  <c r="E355" i="20"/>
  <c r="C361" i="20"/>
  <c r="C360" i="20"/>
  <c r="C359" i="20"/>
  <c r="C358" i="20"/>
  <c r="C357" i="20"/>
  <c r="C356" i="20"/>
  <c r="C355" i="20"/>
  <c r="B361" i="20"/>
  <c r="B360" i="20"/>
  <c r="B359" i="20"/>
  <c r="B358" i="20"/>
  <c r="B357" i="20"/>
  <c r="B356" i="20"/>
  <c r="B355" i="20"/>
  <c r="A361" i="20"/>
  <c r="A360" i="20"/>
  <c r="A359" i="20"/>
  <c r="A358" i="20"/>
  <c r="A357" i="20"/>
  <c r="A356" i="20"/>
  <c r="A355" i="20"/>
  <c r="E354" i="20"/>
  <c r="E353" i="20"/>
  <c r="E352" i="20"/>
  <c r="E351" i="20"/>
  <c r="E350" i="20"/>
  <c r="E349" i="20"/>
  <c r="E348" i="20"/>
  <c r="C354" i="20"/>
  <c r="C353" i="20"/>
  <c r="C352" i="20"/>
  <c r="C351" i="20"/>
  <c r="C350" i="20"/>
  <c r="C349" i="20"/>
  <c r="C348" i="20"/>
  <c r="B354" i="20"/>
  <c r="B353" i="20"/>
  <c r="B352" i="20"/>
  <c r="B351" i="20"/>
  <c r="B350" i="20"/>
  <c r="B349" i="20"/>
  <c r="B348" i="20"/>
  <c r="A354" i="20"/>
  <c r="A353" i="20"/>
  <c r="A352" i="20"/>
  <c r="A351" i="20"/>
  <c r="A350" i="20"/>
  <c r="A349" i="20"/>
  <c r="A348" i="20"/>
  <c r="E347" i="20"/>
  <c r="E346" i="20"/>
  <c r="E345" i="20"/>
  <c r="E344" i="20"/>
  <c r="E343" i="20"/>
  <c r="E342" i="20"/>
  <c r="E341" i="20"/>
  <c r="C347" i="20"/>
  <c r="C346" i="20"/>
  <c r="C345" i="20"/>
  <c r="C344" i="20"/>
  <c r="C343" i="20"/>
  <c r="C342" i="20"/>
  <c r="C341" i="20"/>
  <c r="B347" i="20"/>
  <c r="B346" i="20"/>
  <c r="B345" i="20"/>
  <c r="B344" i="20"/>
  <c r="B343" i="20"/>
  <c r="B342" i="20"/>
  <c r="B341" i="20"/>
  <c r="A347" i="20"/>
  <c r="A346" i="20"/>
  <c r="A345" i="20"/>
  <c r="A344" i="20"/>
  <c r="A343" i="20"/>
  <c r="A342" i="20"/>
  <c r="A341" i="20"/>
  <c r="E340" i="20"/>
  <c r="E339" i="20"/>
  <c r="E338" i="20"/>
  <c r="E337" i="20"/>
  <c r="E336" i="20"/>
  <c r="E335" i="20"/>
  <c r="E334" i="20"/>
  <c r="C340" i="20"/>
  <c r="C339" i="20"/>
  <c r="C338" i="20"/>
  <c r="C337" i="20"/>
  <c r="C336" i="20"/>
  <c r="C335" i="20"/>
  <c r="C334" i="20"/>
  <c r="B340" i="20"/>
  <c r="B339" i="20"/>
  <c r="B338" i="20"/>
  <c r="B337" i="20"/>
  <c r="B336" i="20"/>
  <c r="B335" i="20"/>
  <c r="B334" i="20"/>
  <c r="A340" i="20"/>
  <c r="A339" i="20"/>
  <c r="A338" i="20"/>
  <c r="A337" i="20"/>
  <c r="A336" i="20"/>
  <c r="A335" i="20"/>
  <c r="A334" i="20"/>
  <c r="E333" i="20"/>
  <c r="E332" i="20"/>
  <c r="E331" i="20"/>
  <c r="E330" i="20"/>
  <c r="E329" i="20"/>
  <c r="E328" i="20"/>
  <c r="E327" i="20"/>
  <c r="C333" i="20"/>
  <c r="C332" i="20"/>
  <c r="C331" i="20"/>
  <c r="C330" i="20"/>
  <c r="C329" i="20"/>
  <c r="C328" i="20"/>
  <c r="C327" i="20"/>
  <c r="B333" i="20"/>
  <c r="B332" i="20"/>
  <c r="B331" i="20"/>
  <c r="B330" i="20"/>
  <c r="B329" i="20"/>
  <c r="B328" i="20"/>
  <c r="B327" i="20"/>
  <c r="A333" i="20"/>
  <c r="A332" i="20"/>
  <c r="A331" i="20"/>
  <c r="A330" i="20"/>
  <c r="A329" i="20"/>
  <c r="A328" i="20"/>
  <c r="A327" i="20"/>
  <c r="E326" i="20"/>
  <c r="E325" i="20"/>
  <c r="E324" i="20"/>
  <c r="E323" i="20"/>
  <c r="E322" i="20"/>
  <c r="E321" i="20"/>
  <c r="E320" i="20"/>
  <c r="C326" i="20"/>
  <c r="C325" i="20"/>
  <c r="C324" i="20"/>
  <c r="C323" i="20"/>
  <c r="C322" i="20"/>
  <c r="C321" i="20"/>
  <c r="C320" i="20"/>
  <c r="B326" i="20"/>
  <c r="B325" i="20"/>
  <c r="B324" i="20"/>
  <c r="B323" i="20"/>
  <c r="B322" i="20"/>
  <c r="B321" i="20"/>
  <c r="B320" i="20"/>
  <c r="A326" i="20"/>
  <c r="A325" i="20"/>
  <c r="A324" i="20"/>
  <c r="A323" i="20"/>
  <c r="A322" i="20"/>
  <c r="A321" i="20"/>
  <c r="A320" i="20"/>
  <c r="E319" i="20"/>
  <c r="E318" i="20"/>
  <c r="E317" i="20"/>
  <c r="E316" i="20"/>
  <c r="E315" i="20"/>
  <c r="E314" i="20"/>
  <c r="E313" i="20"/>
  <c r="C319" i="20"/>
  <c r="C318" i="20"/>
  <c r="C317" i="20"/>
  <c r="C316" i="20"/>
  <c r="C315" i="20"/>
  <c r="C314" i="20"/>
  <c r="C313" i="20"/>
  <c r="B319" i="20"/>
  <c r="B318" i="20"/>
  <c r="B317" i="20"/>
  <c r="B316" i="20"/>
  <c r="B315" i="20"/>
  <c r="B314" i="20"/>
  <c r="B313" i="20"/>
  <c r="A319" i="20"/>
  <c r="A318" i="20"/>
  <c r="A317" i="20"/>
  <c r="A316" i="20"/>
  <c r="A315" i="20"/>
  <c r="A314" i="20"/>
  <c r="A313" i="20"/>
  <c r="G308" i="20"/>
  <c r="E308" i="20"/>
  <c r="C308" i="20"/>
  <c r="B308" i="20"/>
  <c r="G307" i="20"/>
  <c r="E307" i="20"/>
  <c r="C307" i="20"/>
  <c r="B307" i="20"/>
  <c r="G306" i="20"/>
  <c r="E306" i="20"/>
  <c r="C306" i="20"/>
  <c r="B306" i="20"/>
  <c r="G305" i="20"/>
  <c r="E305" i="20"/>
  <c r="C305" i="20"/>
  <c r="B305" i="20"/>
  <c r="G304" i="20"/>
  <c r="E304" i="20"/>
  <c r="C304" i="20"/>
  <c r="B304" i="20"/>
  <c r="G303" i="20"/>
  <c r="E303" i="20"/>
  <c r="C303" i="20"/>
  <c r="B303" i="20"/>
  <c r="G302" i="20"/>
  <c r="E302" i="20"/>
  <c r="C302" i="20"/>
  <c r="B302" i="20"/>
  <c r="G301" i="20"/>
  <c r="E301" i="20"/>
  <c r="C301" i="20"/>
  <c r="B301" i="20"/>
  <c r="G300" i="20"/>
  <c r="E300" i="20"/>
  <c r="C300" i="20"/>
  <c r="B300" i="20"/>
  <c r="G299" i="20"/>
  <c r="E299" i="20"/>
  <c r="C299" i="20"/>
  <c r="B299" i="20"/>
  <c r="A308" i="20"/>
  <c r="A307" i="20"/>
  <c r="A306" i="20"/>
  <c r="A305" i="20"/>
  <c r="A304" i="20"/>
  <c r="A303" i="20"/>
  <c r="A302" i="20"/>
  <c r="A301" i="20"/>
  <c r="A300" i="20"/>
  <c r="A299" i="20"/>
  <c r="G298" i="20"/>
  <c r="E298" i="20"/>
  <c r="C298" i="20"/>
  <c r="B298" i="20"/>
  <c r="G297" i="20"/>
  <c r="E297" i="20"/>
  <c r="C297" i="20"/>
  <c r="B297" i="20"/>
  <c r="G296" i="20"/>
  <c r="E296" i="20"/>
  <c r="C296" i="20"/>
  <c r="B296" i="20"/>
  <c r="G295" i="20"/>
  <c r="E295" i="20"/>
  <c r="C295" i="20"/>
  <c r="B295" i="20"/>
  <c r="G294" i="20"/>
  <c r="E294" i="20"/>
  <c r="C294" i="20"/>
  <c r="B294" i="20"/>
  <c r="G293" i="20"/>
  <c r="E293" i="20"/>
  <c r="C293" i="20"/>
  <c r="B293" i="20"/>
  <c r="G292" i="20"/>
  <c r="E292" i="20"/>
  <c r="C292" i="20"/>
  <c r="B292" i="20"/>
  <c r="G291" i="20"/>
  <c r="E291" i="20"/>
  <c r="C291" i="20"/>
  <c r="B291" i="20"/>
  <c r="G290" i="20"/>
  <c r="E290" i="20"/>
  <c r="C290" i="20"/>
  <c r="B290" i="20"/>
  <c r="G289" i="20"/>
  <c r="E289" i="20"/>
  <c r="C289" i="20"/>
  <c r="B289" i="20"/>
  <c r="A298" i="20"/>
  <c r="A297" i="20"/>
  <c r="A296" i="20"/>
  <c r="A295" i="20"/>
  <c r="A294" i="20"/>
  <c r="A293" i="20"/>
  <c r="A292" i="20"/>
  <c r="A291" i="20"/>
  <c r="A290" i="20"/>
  <c r="A289" i="20"/>
  <c r="G288" i="20"/>
  <c r="E288" i="20"/>
  <c r="C288" i="20"/>
  <c r="B288" i="20"/>
  <c r="G287" i="20"/>
  <c r="E287" i="20"/>
  <c r="C287" i="20"/>
  <c r="B287" i="20"/>
  <c r="G286" i="20"/>
  <c r="E286" i="20"/>
  <c r="C286" i="20"/>
  <c r="B286" i="20"/>
  <c r="G285" i="20"/>
  <c r="E285" i="20"/>
  <c r="C285" i="20"/>
  <c r="B285" i="20"/>
  <c r="G284" i="20"/>
  <c r="E284" i="20"/>
  <c r="C284" i="20"/>
  <c r="B284" i="20"/>
  <c r="G283" i="20"/>
  <c r="E283" i="20"/>
  <c r="C283" i="20"/>
  <c r="B283" i="20"/>
  <c r="G282" i="20"/>
  <c r="E282" i="20"/>
  <c r="C282" i="20"/>
  <c r="B282" i="20"/>
  <c r="G281" i="20"/>
  <c r="E281" i="20"/>
  <c r="C281" i="20"/>
  <c r="B281" i="20"/>
  <c r="G280" i="20"/>
  <c r="E280" i="20"/>
  <c r="C280" i="20"/>
  <c r="B280" i="20"/>
  <c r="G279" i="20"/>
  <c r="E279" i="20"/>
  <c r="C279" i="20"/>
  <c r="B279" i="20"/>
  <c r="A288" i="20"/>
  <c r="A287" i="20"/>
  <c r="A286" i="20"/>
  <c r="A285" i="20"/>
  <c r="A284" i="20"/>
  <c r="A283" i="20"/>
  <c r="A282" i="20"/>
  <c r="A281" i="20"/>
  <c r="A280" i="20"/>
  <c r="A279" i="20"/>
  <c r="G278" i="20"/>
  <c r="E278" i="20"/>
  <c r="C278" i="20"/>
  <c r="B278" i="20"/>
  <c r="G277" i="20"/>
  <c r="E277" i="20"/>
  <c r="C277" i="20"/>
  <c r="B277" i="20"/>
  <c r="G276" i="20"/>
  <c r="E276" i="20"/>
  <c r="C276" i="20"/>
  <c r="B276" i="20"/>
  <c r="G275" i="20"/>
  <c r="E275" i="20"/>
  <c r="C275" i="20"/>
  <c r="B275" i="20"/>
  <c r="G274" i="20"/>
  <c r="E274" i="20"/>
  <c r="C274" i="20"/>
  <c r="B274" i="20"/>
  <c r="G273" i="20"/>
  <c r="E273" i="20"/>
  <c r="C273" i="20"/>
  <c r="B273" i="20"/>
  <c r="G272" i="20"/>
  <c r="E272" i="20"/>
  <c r="C272" i="20"/>
  <c r="B272" i="20"/>
  <c r="G271" i="20"/>
  <c r="E271" i="20"/>
  <c r="C271" i="20"/>
  <c r="B271" i="20"/>
  <c r="G270" i="20"/>
  <c r="E270" i="20"/>
  <c r="C270" i="20"/>
  <c r="B270" i="20"/>
  <c r="G269" i="20"/>
  <c r="E269" i="20"/>
  <c r="C269" i="20"/>
  <c r="B269" i="20"/>
  <c r="A278" i="20"/>
  <c r="A277" i="20"/>
  <c r="A276" i="20"/>
  <c r="A275" i="20"/>
  <c r="A274" i="20"/>
  <c r="A273" i="20"/>
  <c r="A272" i="20"/>
  <c r="A271" i="20"/>
  <c r="A270" i="20"/>
  <c r="A269" i="20"/>
  <c r="G268" i="20"/>
  <c r="E268" i="20"/>
  <c r="C268" i="20"/>
  <c r="G267" i="20"/>
  <c r="E267" i="20"/>
  <c r="C267" i="20"/>
  <c r="G266" i="20"/>
  <c r="E266" i="20"/>
  <c r="C266" i="20"/>
  <c r="G265" i="20"/>
  <c r="E265" i="20"/>
  <c r="C265" i="20"/>
  <c r="G264" i="20"/>
  <c r="E264" i="20"/>
  <c r="C264" i="20"/>
  <c r="G263" i="20"/>
  <c r="E263" i="20"/>
  <c r="C263" i="20"/>
  <c r="G262" i="20"/>
  <c r="E262" i="20"/>
  <c r="C262" i="20"/>
  <c r="G261" i="20"/>
  <c r="E261" i="20"/>
  <c r="C261" i="20"/>
  <c r="G260" i="20"/>
  <c r="E260" i="20"/>
  <c r="C260" i="20"/>
  <c r="G259" i="20"/>
  <c r="E259" i="20"/>
  <c r="C259" i="20"/>
  <c r="B268" i="20"/>
  <c r="B267" i="20"/>
  <c r="B266" i="20"/>
  <c r="B265" i="20"/>
  <c r="B264" i="20"/>
  <c r="B263" i="20"/>
  <c r="B262" i="20"/>
  <c r="B261" i="20"/>
  <c r="B260" i="20"/>
  <c r="B259" i="20"/>
  <c r="A268" i="20"/>
  <c r="A267" i="20"/>
  <c r="A266" i="20"/>
  <c r="A265" i="20"/>
  <c r="A264" i="20"/>
  <c r="A263" i="20"/>
  <c r="A262" i="20"/>
  <c r="A261" i="20"/>
  <c r="A260" i="20"/>
  <c r="A259" i="20"/>
  <c r="G258" i="20"/>
  <c r="G257" i="20"/>
  <c r="G256" i="20"/>
  <c r="G255" i="20"/>
  <c r="G254" i="20"/>
  <c r="G253" i="20"/>
  <c r="G252" i="20"/>
  <c r="G251" i="20"/>
  <c r="G250" i="20"/>
  <c r="G249" i="20"/>
  <c r="E258" i="20"/>
  <c r="E257" i="20"/>
  <c r="E256" i="20"/>
  <c r="E255" i="20"/>
  <c r="E254" i="20"/>
  <c r="E253" i="20"/>
  <c r="E252" i="20"/>
  <c r="E251" i="20"/>
  <c r="E250" i="20"/>
  <c r="E249" i="20"/>
  <c r="C258" i="20"/>
  <c r="C257" i="20"/>
  <c r="C256" i="20"/>
  <c r="C255" i="20"/>
  <c r="C254" i="20"/>
  <c r="C253" i="20"/>
  <c r="C252" i="20"/>
  <c r="C251" i="20"/>
  <c r="C250" i="20"/>
  <c r="C249" i="20"/>
  <c r="B258" i="20"/>
  <c r="B257" i="20"/>
  <c r="B256" i="20"/>
  <c r="B255" i="20"/>
  <c r="B254" i="20"/>
  <c r="B253" i="20"/>
  <c r="B252" i="20"/>
  <c r="B251" i="20"/>
  <c r="B250" i="20"/>
  <c r="B249" i="20"/>
  <c r="A258" i="20"/>
  <c r="A257" i="20"/>
  <c r="A256" i="20"/>
  <c r="A255" i="20"/>
  <c r="A254" i="20"/>
  <c r="A253" i="20"/>
  <c r="A252" i="20"/>
  <c r="A251" i="20"/>
  <c r="A250" i="20"/>
  <c r="A249" i="20"/>
  <c r="G248" i="20"/>
  <c r="G247" i="20"/>
  <c r="G246" i="20"/>
  <c r="G245" i="20"/>
  <c r="G244" i="20"/>
  <c r="G243" i="20"/>
  <c r="G242" i="20"/>
  <c r="G241" i="20"/>
  <c r="G240" i="20"/>
  <c r="G239" i="20"/>
  <c r="E248" i="20"/>
  <c r="E247" i="20"/>
  <c r="E246" i="20"/>
  <c r="E245" i="20"/>
  <c r="E244" i="20"/>
  <c r="E243" i="20"/>
  <c r="E242" i="20"/>
  <c r="E241" i="20"/>
  <c r="E240" i="20"/>
  <c r="E239" i="20"/>
  <c r="C248" i="20"/>
  <c r="C247" i="20"/>
  <c r="C246" i="20"/>
  <c r="C245" i="20"/>
  <c r="C244" i="20"/>
  <c r="C243" i="20"/>
  <c r="C242" i="20"/>
  <c r="C241" i="20"/>
  <c r="C240" i="20"/>
  <c r="C239" i="20"/>
  <c r="B248" i="20"/>
  <c r="B247" i="20"/>
  <c r="B246" i="20"/>
  <c r="B245" i="20"/>
  <c r="B244" i="20"/>
  <c r="B243" i="20"/>
  <c r="B242" i="20"/>
  <c r="B241" i="20"/>
  <c r="B240" i="20"/>
  <c r="B239" i="20"/>
  <c r="A248" i="20"/>
  <c r="A247" i="20"/>
  <c r="A246" i="20"/>
  <c r="A245" i="20"/>
  <c r="A244" i="20"/>
  <c r="A243" i="20"/>
  <c r="A242" i="20"/>
  <c r="A241" i="20"/>
  <c r="A240" i="20"/>
  <c r="A239" i="20"/>
  <c r="G238" i="20"/>
  <c r="G237" i="20"/>
  <c r="G236" i="20"/>
  <c r="G235" i="20"/>
  <c r="G234" i="20"/>
  <c r="G233" i="20"/>
  <c r="G232" i="20"/>
  <c r="G231" i="20"/>
  <c r="G230" i="20"/>
  <c r="G229" i="20"/>
  <c r="E238" i="20"/>
  <c r="E237" i="20"/>
  <c r="E236" i="20"/>
  <c r="E235" i="20"/>
  <c r="E234" i="20"/>
  <c r="E233" i="20"/>
  <c r="E232" i="20"/>
  <c r="E231" i="20"/>
  <c r="E230" i="20"/>
  <c r="E229" i="20"/>
  <c r="C238" i="20"/>
  <c r="C237" i="20"/>
  <c r="C236" i="20"/>
  <c r="C235" i="20"/>
  <c r="C234" i="20"/>
  <c r="C233" i="20"/>
  <c r="C232" i="20"/>
  <c r="C231" i="20"/>
  <c r="C230" i="20"/>
  <c r="C229" i="20"/>
  <c r="B238" i="20"/>
  <c r="B237" i="20"/>
  <c r="B236" i="20"/>
  <c r="B235" i="20"/>
  <c r="B234" i="20"/>
  <c r="B233" i="20"/>
  <c r="B232" i="20"/>
  <c r="B231" i="20"/>
  <c r="B230" i="20"/>
  <c r="B229" i="20"/>
  <c r="A238" i="20"/>
  <c r="A237" i="20"/>
  <c r="A236" i="20"/>
  <c r="A235" i="20"/>
  <c r="A234" i="20"/>
  <c r="A233" i="20"/>
  <c r="A232" i="20"/>
  <c r="A231" i="20"/>
  <c r="A230" i="20"/>
  <c r="A229" i="20"/>
  <c r="G228" i="20"/>
  <c r="G227" i="20"/>
  <c r="G226" i="20"/>
  <c r="G225" i="20"/>
  <c r="G224" i="20"/>
  <c r="G223" i="20"/>
  <c r="G222" i="20"/>
  <c r="G221" i="20"/>
  <c r="E228" i="20"/>
  <c r="E227" i="20"/>
  <c r="E226" i="20"/>
  <c r="E225" i="20"/>
  <c r="E224" i="20"/>
  <c r="E223" i="20"/>
  <c r="E222" i="20"/>
  <c r="E221" i="20"/>
  <c r="C228" i="20"/>
  <c r="C227" i="20"/>
  <c r="C226" i="20"/>
  <c r="C225" i="20"/>
  <c r="C224" i="20"/>
  <c r="C223" i="20"/>
  <c r="C222" i="20"/>
  <c r="C221" i="20"/>
  <c r="B228" i="20"/>
  <c r="B227" i="20"/>
  <c r="B226" i="20"/>
  <c r="B225" i="20"/>
  <c r="B224" i="20"/>
  <c r="B223" i="20"/>
  <c r="B222" i="20"/>
  <c r="B221" i="20"/>
  <c r="A228" i="20"/>
  <c r="A227" i="20"/>
  <c r="A226" i="20"/>
  <c r="A225" i="20"/>
  <c r="A224" i="20"/>
  <c r="A223" i="20"/>
  <c r="A222" i="20"/>
  <c r="A221" i="20"/>
  <c r="G220" i="20"/>
  <c r="E220" i="20"/>
  <c r="C220" i="20"/>
  <c r="B220" i="20"/>
  <c r="A220" i="20"/>
  <c r="G219" i="20"/>
  <c r="E219" i="20"/>
  <c r="C219" i="20"/>
  <c r="B219" i="20"/>
  <c r="B214" i="20"/>
  <c r="B213" i="20"/>
  <c r="B212" i="20"/>
  <c r="B211" i="20"/>
  <c r="B210" i="20"/>
  <c r="B209" i="20"/>
  <c r="B208" i="20"/>
  <c r="B207" i="20"/>
  <c r="B206" i="20"/>
  <c r="B205" i="20"/>
  <c r="B204" i="20"/>
  <c r="B203" i="20"/>
  <c r="A214" i="20"/>
  <c r="A213" i="20"/>
  <c r="A212" i="20"/>
  <c r="A211" i="20"/>
  <c r="A210" i="20"/>
  <c r="A209" i="20"/>
  <c r="A208" i="20"/>
  <c r="A207" i="20"/>
  <c r="A206" i="20"/>
  <c r="A205" i="20"/>
  <c r="A204" i="20"/>
  <c r="A203" i="20"/>
  <c r="B202" i="20"/>
  <c r="B201" i="20"/>
  <c r="B200" i="20"/>
  <c r="B199" i="20"/>
  <c r="B198" i="20"/>
  <c r="B197" i="20"/>
  <c r="A202" i="20"/>
  <c r="A201" i="20"/>
  <c r="A200" i="20"/>
  <c r="A199" i="20"/>
  <c r="A198" i="20"/>
  <c r="A197" i="20"/>
  <c r="B196" i="20"/>
  <c r="B195" i="20"/>
  <c r="B194" i="20"/>
  <c r="B193" i="20"/>
  <c r="B192" i="20"/>
  <c r="B191" i="20"/>
  <c r="A196" i="20"/>
  <c r="A195" i="20"/>
  <c r="A194" i="20"/>
  <c r="A193" i="20"/>
  <c r="A192" i="20"/>
  <c r="A191" i="20"/>
  <c r="B186" i="20"/>
  <c r="B187" i="20"/>
  <c r="B188" i="20"/>
  <c r="B189" i="20"/>
  <c r="B190" i="20"/>
  <c r="A190" i="20"/>
  <c r="A189" i="20"/>
  <c r="A188" i="20"/>
  <c r="A187" i="20"/>
  <c r="A186" i="20"/>
  <c r="B185" i="20"/>
  <c r="A219" i="20"/>
  <c r="A185" i="20"/>
  <c r="B184" i="20"/>
  <c r="B183" i="20"/>
  <c r="B182" i="20"/>
  <c r="B181" i="20"/>
  <c r="B180" i="20"/>
  <c r="B179" i="20"/>
  <c r="A184" i="20"/>
  <c r="A183" i="20"/>
  <c r="A182" i="20"/>
  <c r="A181" i="20"/>
  <c r="A180" i="20"/>
  <c r="A179" i="20"/>
  <c r="A178" i="20"/>
  <c r="A177" i="20"/>
  <c r="A176" i="20"/>
  <c r="A175" i="20"/>
  <c r="A174" i="20"/>
  <c r="A173" i="20"/>
  <c r="B178" i="20"/>
  <c r="B177" i="20"/>
  <c r="B176" i="20"/>
  <c r="B175" i="20"/>
  <c r="B174" i="20"/>
  <c r="B173" i="20"/>
  <c r="B172" i="20"/>
  <c r="B171" i="20"/>
  <c r="B170" i="20"/>
  <c r="A172" i="20"/>
  <c r="A171" i="20"/>
  <c r="A170" i="20"/>
  <c r="A169" i="20"/>
  <c r="B169" i="20"/>
  <c r="B168" i="20"/>
  <c r="A168" i="20"/>
  <c r="B167" i="20"/>
  <c r="A167" i="20"/>
  <c r="B166" i="20"/>
  <c r="A166" i="20"/>
  <c r="B165" i="20"/>
  <c r="A165" i="20"/>
  <c r="B164" i="20"/>
  <c r="A164" i="20"/>
  <c r="B163" i="20"/>
  <c r="A163" i="20"/>
  <c r="B162" i="20"/>
  <c r="A162" i="20"/>
  <c r="B161" i="20"/>
  <c r="A161" i="20"/>
  <c r="C17" i="20" l="1"/>
  <c r="C16" i="20"/>
  <c r="C15" i="20"/>
  <c r="C14" i="20"/>
  <c r="C17" i="18" l="1"/>
  <c r="C16" i="18"/>
  <c r="C15" i="18"/>
  <c r="C14" i="18"/>
  <c r="C17" i="8"/>
  <c r="C16" i="8"/>
  <c r="C15" i="8"/>
  <c r="C14" i="8"/>
  <c r="D156" i="20" l="1"/>
  <c r="D155" i="20"/>
  <c r="D154" i="20"/>
  <c r="D153" i="20"/>
  <c r="D152" i="20"/>
  <c r="D151" i="20"/>
  <c r="D150" i="20"/>
  <c r="D149" i="20"/>
  <c r="D148" i="20"/>
  <c r="D147" i="20"/>
  <c r="D146" i="20"/>
  <c r="D145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A156" i="20"/>
  <c r="A155" i="20"/>
  <c r="A154" i="20"/>
  <c r="A153" i="20"/>
  <c r="A152" i="20"/>
  <c r="A151" i="20"/>
  <c r="A150" i="20"/>
  <c r="A149" i="20"/>
  <c r="A148" i="20"/>
  <c r="A147" i="20"/>
  <c r="A146" i="20"/>
  <c r="A145" i="20"/>
  <c r="D144" i="20"/>
  <c r="D143" i="20"/>
  <c r="D142" i="20"/>
  <c r="D141" i="20"/>
  <c r="D140" i="20"/>
  <c r="D139" i="20"/>
  <c r="D138" i="20"/>
  <c r="D137" i="20"/>
  <c r="D136" i="20"/>
  <c r="D135" i="20"/>
  <c r="D134" i="20"/>
  <c r="D133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A144" i="20"/>
  <c r="A143" i="20"/>
  <c r="A142" i="20"/>
  <c r="A141" i="20"/>
  <c r="A140" i="20"/>
  <c r="A139" i="20"/>
  <c r="A138" i="20"/>
  <c r="A137" i="20"/>
  <c r="A136" i="20"/>
  <c r="A135" i="20"/>
  <c r="A134" i="20"/>
  <c r="A133" i="20"/>
  <c r="D132" i="20"/>
  <c r="D131" i="20"/>
  <c r="D130" i="20"/>
  <c r="D129" i="20"/>
  <c r="D128" i="20"/>
  <c r="D127" i="20"/>
  <c r="D126" i="20"/>
  <c r="D125" i="20"/>
  <c r="D124" i="20"/>
  <c r="D123" i="20"/>
  <c r="D122" i="20"/>
  <c r="D121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A132" i="20"/>
  <c r="A131" i="20"/>
  <c r="A130" i="20"/>
  <c r="A129" i="20"/>
  <c r="A128" i="20"/>
  <c r="A127" i="20"/>
  <c r="A126" i="20"/>
  <c r="A125" i="20"/>
  <c r="A124" i="20"/>
  <c r="A123" i="20"/>
  <c r="A122" i="20"/>
  <c r="A121" i="20"/>
  <c r="D120" i="20"/>
  <c r="D119" i="20"/>
  <c r="D118" i="20"/>
  <c r="D117" i="20"/>
  <c r="D116" i="20"/>
  <c r="D115" i="20"/>
  <c r="D114" i="20"/>
  <c r="D113" i="20"/>
  <c r="D112" i="20"/>
  <c r="D111" i="20"/>
  <c r="D110" i="20"/>
  <c r="D109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A120" i="20"/>
  <c r="A119" i="20"/>
  <c r="A118" i="20"/>
  <c r="A117" i="20"/>
  <c r="A116" i="20"/>
  <c r="A115" i="20"/>
  <c r="A114" i="20"/>
  <c r="A113" i="20"/>
  <c r="A112" i="20"/>
  <c r="A111" i="20"/>
  <c r="A110" i="20"/>
  <c r="A109" i="20"/>
  <c r="D108" i="20"/>
  <c r="D107" i="20"/>
  <c r="D106" i="20"/>
  <c r="D105" i="20"/>
  <c r="D104" i="20"/>
  <c r="D103" i="20"/>
  <c r="D102" i="20"/>
  <c r="D101" i="20"/>
  <c r="D100" i="20"/>
  <c r="D99" i="20"/>
  <c r="D98" i="20"/>
  <c r="D97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A108" i="20"/>
  <c r="A107" i="20"/>
  <c r="A106" i="20"/>
  <c r="A105" i="20"/>
  <c r="A104" i="20"/>
  <c r="A103" i="20"/>
  <c r="A102" i="20"/>
  <c r="A101" i="20"/>
  <c r="A100" i="20"/>
  <c r="A99" i="20"/>
  <c r="A98" i="20"/>
  <c r="A97" i="20"/>
  <c r="A49" i="18"/>
  <c r="B49" i="18"/>
  <c r="D49" i="18"/>
  <c r="A50" i="18"/>
  <c r="B50" i="18"/>
  <c r="D50" i="18"/>
  <c r="A51" i="18"/>
  <c r="B51" i="18"/>
  <c r="D51" i="18"/>
  <c r="A52" i="18"/>
  <c r="B52" i="18"/>
  <c r="D52" i="18"/>
  <c r="A53" i="18"/>
  <c r="B53" i="18"/>
  <c r="D53" i="18"/>
  <c r="A54" i="18"/>
  <c r="B54" i="18"/>
  <c r="D54" i="18"/>
  <c r="A55" i="18"/>
  <c r="B55" i="18"/>
  <c r="D55" i="18"/>
  <c r="A56" i="18"/>
  <c r="B56" i="18"/>
  <c r="D56" i="18"/>
  <c r="A57" i="18"/>
  <c r="B57" i="18"/>
  <c r="D57" i="18"/>
  <c r="A58" i="18"/>
  <c r="B58" i="18"/>
  <c r="D58" i="18"/>
  <c r="A59" i="18"/>
  <c r="B59" i="18"/>
  <c r="D59" i="18"/>
  <c r="A60" i="18"/>
  <c r="B60" i="18"/>
  <c r="D60" i="18"/>
  <c r="A61" i="18"/>
  <c r="B61" i="18"/>
  <c r="D61" i="18"/>
  <c r="A62" i="18"/>
  <c r="B62" i="18"/>
  <c r="D62" i="18"/>
  <c r="A63" i="18"/>
  <c r="B63" i="18"/>
  <c r="D63" i="18"/>
  <c r="A64" i="18"/>
  <c r="B64" i="18"/>
  <c r="D64" i="18"/>
  <c r="A65" i="18"/>
  <c r="B65" i="18"/>
  <c r="D65" i="18"/>
  <c r="A66" i="18"/>
  <c r="B66" i="18"/>
  <c r="D66" i="18"/>
  <c r="A67" i="18"/>
  <c r="B67" i="18"/>
  <c r="D67" i="18"/>
  <c r="A68" i="18"/>
  <c r="B68" i="18"/>
  <c r="D68" i="18"/>
  <c r="A69" i="18"/>
  <c r="B69" i="18"/>
  <c r="D69" i="18"/>
  <c r="A70" i="18"/>
  <c r="B70" i="18"/>
  <c r="D70" i="18"/>
  <c r="A71" i="18"/>
  <c r="B71" i="18"/>
  <c r="D71" i="18"/>
  <c r="A72" i="18"/>
  <c r="B72" i="18"/>
  <c r="D72" i="18"/>
  <c r="A73" i="18"/>
  <c r="B73" i="18"/>
  <c r="D73" i="18"/>
  <c r="A74" i="18"/>
  <c r="B74" i="18"/>
  <c r="D74" i="18"/>
  <c r="A75" i="18"/>
  <c r="B75" i="18"/>
  <c r="D75" i="18"/>
  <c r="A76" i="18"/>
  <c r="B76" i="18"/>
  <c r="D76" i="18"/>
  <c r="A77" i="18"/>
  <c r="B77" i="18"/>
  <c r="D77" i="18"/>
  <c r="A78" i="18"/>
  <c r="B78" i="18"/>
  <c r="D78" i="18"/>
  <c r="A79" i="18"/>
  <c r="B79" i="18"/>
  <c r="D79" i="18"/>
  <c r="A80" i="18"/>
  <c r="B80" i="18"/>
  <c r="D80" i="18"/>
  <c r="A81" i="18"/>
  <c r="B81" i="18"/>
  <c r="D81" i="18"/>
  <c r="A82" i="18"/>
  <c r="B82" i="18"/>
  <c r="D82" i="18"/>
  <c r="A83" i="18"/>
  <c r="B83" i="18"/>
  <c r="D83" i="18"/>
  <c r="A84" i="18"/>
  <c r="B84" i="18"/>
  <c r="D84" i="18"/>
  <c r="A85" i="18"/>
  <c r="B85" i="18"/>
  <c r="D85" i="18"/>
  <c r="A86" i="18"/>
  <c r="B86" i="18"/>
  <c r="D86" i="18"/>
  <c r="A87" i="18"/>
  <c r="B87" i="18"/>
  <c r="D87" i="18"/>
  <c r="A88" i="18"/>
  <c r="B88" i="18"/>
  <c r="D88" i="18"/>
  <c r="A89" i="18"/>
  <c r="B89" i="18"/>
  <c r="D89" i="18"/>
  <c r="A90" i="18"/>
  <c r="B90" i="18"/>
  <c r="D90" i="18"/>
  <c r="A91" i="18"/>
  <c r="B91" i="18"/>
  <c r="D91" i="18"/>
  <c r="A92" i="18"/>
  <c r="B92" i="18"/>
  <c r="D92" i="18"/>
  <c r="A93" i="18"/>
  <c r="B93" i="18"/>
  <c r="D93" i="18"/>
  <c r="A94" i="18"/>
  <c r="B94" i="18"/>
  <c r="D94" i="18"/>
  <c r="A95" i="18"/>
  <c r="B95" i="18"/>
  <c r="D95" i="18"/>
  <c r="A96" i="18"/>
  <c r="B96" i="18"/>
  <c r="D96" i="18"/>
  <c r="A97" i="18"/>
  <c r="B97" i="18"/>
  <c r="D97" i="18"/>
  <c r="A98" i="18"/>
  <c r="B98" i="18"/>
  <c r="D98" i="18"/>
  <c r="A99" i="18"/>
  <c r="B99" i="18"/>
  <c r="D99" i="18"/>
  <c r="A100" i="18"/>
  <c r="B100" i="18"/>
  <c r="D100" i="18"/>
  <c r="A101" i="18"/>
  <c r="B101" i="18"/>
  <c r="D101" i="18"/>
  <c r="A102" i="18"/>
  <c r="B102" i="18"/>
  <c r="D102" i="18"/>
  <c r="A103" i="18"/>
  <c r="B103" i="18"/>
  <c r="D103" i="18"/>
  <c r="A104" i="18"/>
  <c r="B104" i="18"/>
  <c r="D104" i="18"/>
  <c r="A105" i="18"/>
  <c r="B105" i="18"/>
  <c r="D105" i="18"/>
  <c r="A106" i="18"/>
  <c r="B106" i="18"/>
  <c r="D106" i="18"/>
  <c r="A107" i="18"/>
  <c r="B107" i="18"/>
  <c r="D107" i="18"/>
  <c r="A108" i="18"/>
  <c r="B108" i="18"/>
  <c r="D108" i="18"/>
  <c r="D96" i="20"/>
  <c r="B96" i="20"/>
  <c r="A96" i="20"/>
  <c r="D95" i="20"/>
  <c r="B95" i="20"/>
  <c r="A95" i="20"/>
  <c r="D94" i="20"/>
  <c r="B94" i="20"/>
  <c r="A94" i="20"/>
  <c r="D93" i="20"/>
  <c r="B93" i="20"/>
  <c r="A93" i="20"/>
  <c r="D92" i="20"/>
  <c r="B92" i="20"/>
  <c r="A92" i="20"/>
  <c r="D91" i="20"/>
  <c r="B91" i="20"/>
  <c r="A91" i="20"/>
  <c r="D90" i="20"/>
  <c r="B90" i="20"/>
  <c r="A90" i="20"/>
  <c r="D89" i="20"/>
  <c r="B89" i="20"/>
  <c r="A89" i="20"/>
  <c r="D88" i="20"/>
  <c r="B88" i="20"/>
  <c r="A88" i="20"/>
  <c r="D87" i="20"/>
  <c r="B87" i="20"/>
  <c r="A87" i="20"/>
  <c r="D86" i="20"/>
  <c r="B86" i="20"/>
  <c r="A86" i="20"/>
  <c r="D85" i="20"/>
  <c r="B85" i="20"/>
  <c r="A85" i="20"/>
  <c r="D84" i="20"/>
  <c r="B84" i="20"/>
  <c r="A84" i="20"/>
  <c r="D83" i="20"/>
  <c r="B83" i="20"/>
  <c r="A83" i="20"/>
  <c r="D82" i="20"/>
  <c r="B82" i="20"/>
  <c r="A82" i="20"/>
  <c r="D81" i="20"/>
  <c r="B81" i="20"/>
  <c r="A81" i="20"/>
  <c r="D80" i="20"/>
  <c r="B80" i="20"/>
  <c r="A80" i="20"/>
  <c r="D79" i="20"/>
  <c r="B79" i="20"/>
  <c r="A79" i="20"/>
  <c r="D78" i="20"/>
  <c r="B78" i="20"/>
  <c r="A78" i="20"/>
  <c r="D77" i="20"/>
  <c r="B77" i="20"/>
  <c r="A77" i="20"/>
  <c r="D76" i="20"/>
  <c r="B76" i="20"/>
  <c r="A76" i="20"/>
  <c r="D75" i="20"/>
  <c r="B75" i="20"/>
  <c r="A75" i="20"/>
  <c r="D74" i="20"/>
  <c r="B74" i="20"/>
  <c r="A74" i="20"/>
  <c r="D73" i="20"/>
  <c r="B73" i="20"/>
  <c r="A73" i="20"/>
  <c r="D72" i="20"/>
  <c r="B72" i="20"/>
  <c r="A72" i="20"/>
  <c r="D71" i="20"/>
  <c r="B71" i="20"/>
  <c r="A71" i="20"/>
  <c r="D70" i="20"/>
  <c r="B70" i="20"/>
  <c r="A70" i="20"/>
  <c r="D69" i="20"/>
  <c r="B69" i="20"/>
  <c r="A69" i="20"/>
  <c r="D68" i="20"/>
  <c r="B68" i="20"/>
  <c r="A68" i="20"/>
  <c r="D67" i="20"/>
  <c r="B67" i="20"/>
  <c r="A67" i="20"/>
  <c r="D66" i="20"/>
  <c r="B66" i="20"/>
  <c r="A66" i="20"/>
  <c r="D65" i="20"/>
  <c r="B65" i="20"/>
  <c r="A65" i="20"/>
  <c r="D64" i="20"/>
  <c r="B64" i="20"/>
  <c r="A64" i="20"/>
  <c r="D63" i="20"/>
  <c r="B63" i="20"/>
  <c r="A63" i="20"/>
  <c r="D62" i="20"/>
  <c r="B62" i="20"/>
  <c r="A62" i="20"/>
  <c r="D61" i="20"/>
  <c r="B61" i="20"/>
  <c r="A61" i="20"/>
  <c r="D60" i="20"/>
  <c r="B60" i="20"/>
  <c r="A60" i="20"/>
  <c r="D59" i="20"/>
  <c r="B59" i="20"/>
  <c r="A59" i="20"/>
  <c r="D58" i="20"/>
  <c r="B58" i="20"/>
  <c r="A58" i="20"/>
  <c r="D57" i="20"/>
  <c r="B57" i="20"/>
  <c r="A57" i="20"/>
  <c r="D56" i="20"/>
  <c r="B56" i="20"/>
  <c r="A56" i="20"/>
  <c r="D55" i="20"/>
  <c r="B55" i="20"/>
  <c r="A55" i="20"/>
  <c r="D54" i="20"/>
  <c r="B54" i="20"/>
  <c r="A54" i="20"/>
  <c r="D53" i="20"/>
  <c r="B53" i="20"/>
  <c r="A53" i="20"/>
  <c r="D52" i="20"/>
  <c r="B52" i="20"/>
  <c r="A52" i="20"/>
  <c r="D51" i="20"/>
  <c r="B51" i="20"/>
  <c r="A51" i="20"/>
  <c r="D50" i="20"/>
  <c r="B50" i="20"/>
  <c r="A50" i="20"/>
  <c r="D49" i="20"/>
  <c r="B49" i="20"/>
  <c r="A49" i="20"/>
  <c r="B289" i="18" l="1"/>
  <c r="B288" i="18"/>
  <c r="B287" i="18"/>
  <c r="B286" i="18"/>
  <c r="B285" i="18"/>
  <c r="B284" i="18"/>
  <c r="B283" i="18"/>
  <c r="B282" i="18"/>
  <c r="B281" i="18"/>
  <c r="B280" i="18"/>
  <c r="A289" i="18"/>
  <c r="A288" i="18"/>
  <c r="A287" i="18"/>
  <c r="A286" i="18"/>
  <c r="A285" i="18"/>
  <c r="A284" i="18"/>
  <c r="A283" i="18"/>
  <c r="A282" i="18"/>
  <c r="A281" i="18"/>
  <c r="A280" i="18"/>
  <c r="B279" i="18"/>
  <c r="B278" i="18"/>
  <c r="B277" i="18"/>
  <c r="B276" i="18"/>
  <c r="B275" i="18"/>
  <c r="B274" i="18"/>
  <c r="B273" i="18"/>
  <c r="B272" i="18"/>
  <c r="B271" i="18"/>
  <c r="B270" i="18"/>
  <c r="A279" i="18"/>
  <c r="A278" i="18"/>
  <c r="A277" i="18"/>
  <c r="A276" i="18"/>
  <c r="A275" i="18"/>
  <c r="A274" i="18"/>
  <c r="A273" i="18"/>
  <c r="A272" i="18"/>
  <c r="A271" i="18"/>
  <c r="A270" i="18"/>
  <c r="B269" i="18"/>
  <c r="B268" i="18"/>
  <c r="B267" i="18"/>
  <c r="B266" i="18"/>
  <c r="B265" i="18"/>
  <c r="B264" i="18"/>
  <c r="B263" i="18"/>
  <c r="B262" i="18"/>
  <c r="B261" i="18"/>
  <c r="B260" i="18"/>
  <c r="A269" i="18"/>
  <c r="A268" i="18"/>
  <c r="A267" i="18"/>
  <c r="A266" i="18"/>
  <c r="A265" i="18"/>
  <c r="A264" i="18"/>
  <c r="A263" i="18"/>
  <c r="A262" i="18"/>
  <c r="A261" i="18"/>
  <c r="A260" i="18"/>
  <c r="B259" i="18"/>
  <c r="B258" i="18"/>
  <c r="B257" i="18"/>
  <c r="B256" i="18"/>
  <c r="B255" i="18"/>
  <c r="B254" i="18"/>
  <c r="B253" i="18"/>
  <c r="B252" i="18"/>
  <c r="B251" i="18"/>
  <c r="B250" i="18"/>
  <c r="A259" i="18"/>
  <c r="A258" i="18"/>
  <c r="A257" i="18"/>
  <c r="A256" i="18"/>
  <c r="A255" i="18"/>
  <c r="A254" i="18"/>
  <c r="A253" i="18"/>
  <c r="A252" i="18"/>
  <c r="A251" i="18"/>
  <c r="A250" i="18"/>
  <c r="B249" i="18"/>
  <c r="B248" i="18"/>
  <c r="B247" i="18"/>
  <c r="B246" i="18"/>
  <c r="B245" i="18"/>
  <c r="B244" i="18"/>
  <c r="B243" i="18"/>
  <c r="B242" i="18"/>
  <c r="B241" i="18"/>
  <c r="B240" i="18"/>
  <c r="A249" i="18"/>
  <c r="A248" i="18"/>
  <c r="A247" i="18"/>
  <c r="A246" i="18"/>
  <c r="A245" i="18"/>
  <c r="A244" i="18"/>
  <c r="A243" i="18"/>
  <c r="A242" i="18"/>
  <c r="A241" i="18"/>
  <c r="A240" i="18"/>
  <c r="E235" i="18" l="1"/>
  <c r="E234" i="18"/>
  <c r="E233" i="18"/>
  <c r="E232" i="18"/>
  <c r="E231" i="18"/>
  <c r="E230" i="18"/>
  <c r="E229" i="18"/>
  <c r="C235" i="18"/>
  <c r="C234" i="18"/>
  <c r="C233" i="18"/>
  <c r="C232" i="18"/>
  <c r="C231" i="18"/>
  <c r="C230" i="18"/>
  <c r="C229" i="18"/>
  <c r="B235" i="18"/>
  <c r="B234" i="18"/>
  <c r="B233" i="18"/>
  <c r="B232" i="18"/>
  <c r="B231" i="18"/>
  <c r="B230" i="18"/>
  <c r="B229" i="18"/>
  <c r="A235" i="18"/>
  <c r="A234" i="18"/>
  <c r="A233" i="18"/>
  <c r="A232" i="18"/>
  <c r="A231" i="18"/>
  <c r="A230" i="18"/>
  <c r="A229" i="18"/>
  <c r="E227" i="18"/>
  <c r="E226" i="18"/>
  <c r="E225" i="18"/>
  <c r="E224" i="18"/>
  <c r="E223" i="18"/>
  <c r="E222" i="18"/>
  <c r="C228" i="18"/>
  <c r="C227" i="18"/>
  <c r="C226" i="18"/>
  <c r="C225" i="18"/>
  <c r="C224" i="18"/>
  <c r="C223" i="18"/>
  <c r="C222" i="18"/>
  <c r="B228" i="18"/>
  <c r="B227" i="18"/>
  <c r="B226" i="18"/>
  <c r="B225" i="18"/>
  <c r="B224" i="18"/>
  <c r="B223" i="18"/>
  <c r="B222" i="18"/>
  <c r="A228" i="18"/>
  <c r="A227" i="18"/>
  <c r="A226" i="18"/>
  <c r="A225" i="18"/>
  <c r="A224" i="18"/>
  <c r="A223" i="18"/>
  <c r="A222" i="18"/>
  <c r="E221" i="18"/>
  <c r="E220" i="18"/>
  <c r="E219" i="18"/>
  <c r="E218" i="18"/>
  <c r="E217" i="18"/>
  <c r="E216" i="18"/>
  <c r="E215" i="18"/>
  <c r="C221" i="18"/>
  <c r="C220" i="18"/>
  <c r="C219" i="18"/>
  <c r="C218" i="18"/>
  <c r="C217" i="18"/>
  <c r="C216" i="18"/>
  <c r="C215" i="18"/>
  <c r="B221" i="18"/>
  <c r="B220" i="18"/>
  <c r="B219" i="18"/>
  <c r="B218" i="18"/>
  <c r="B217" i="18"/>
  <c r="B216" i="18"/>
  <c r="B215" i="18"/>
  <c r="A221" i="18"/>
  <c r="A220" i="18"/>
  <c r="A219" i="18"/>
  <c r="A218" i="18"/>
  <c r="A217" i="18"/>
  <c r="A216" i="18"/>
  <c r="A215" i="18"/>
  <c r="E214" i="18"/>
  <c r="E213" i="18"/>
  <c r="E212" i="18"/>
  <c r="E211" i="18"/>
  <c r="E210" i="18"/>
  <c r="E209" i="18"/>
  <c r="E208" i="18"/>
  <c r="C214" i="18"/>
  <c r="C213" i="18"/>
  <c r="C212" i="18"/>
  <c r="C211" i="18"/>
  <c r="C210" i="18"/>
  <c r="C209" i="18"/>
  <c r="C208" i="18"/>
  <c r="B214" i="18"/>
  <c r="B213" i="18"/>
  <c r="B212" i="18"/>
  <c r="B211" i="18"/>
  <c r="B210" i="18"/>
  <c r="B209" i="18"/>
  <c r="B208" i="18"/>
  <c r="A214" i="18"/>
  <c r="A213" i="18"/>
  <c r="A212" i="18"/>
  <c r="A211" i="18"/>
  <c r="A210" i="18"/>
  <c r="A209" i="18"/>
  <c r="A208" i="18"/>
  <c r="E207" i="18"/>
  <c r="E206" i="18"/>
  <c r="E205" i="18"/>
  <c r="E204" i="18"/>
  <c r="E203" i="18"/>
  <c r="E202" i="18"/>
  <c r="E201" i="18"/>
  <c r="C207" i="18"/>
  <c r="C206" i="18"/>
  <c r="C205" i="18"/>
  <c r="C204" i="18"/>
  <c r="C203" i="18"/>
  <c r="C202" i="18"/>
  <c r="C201" i="18"/>
  <c r="B206" i="18"/>
  <c r="B207" i="18"/>
  <c r="B205" i="18"/>
  <c r="B204" i="18"/>
  <c r="B203" i="18"/>
  <c r="B202" i="18"/>
  <c r="B201" i="18"/>
  <c r="A207" i="18"/>
  <c r="A206" i="18"/>
  <c r="A205" i="18"/>
  <c r="A204" i="18"/>
  <c r="A203" i="18"/>
  <c r="A202" i="18"/>
  <c r="A201" i="18"/>
  <c r="G196" i="18"/>
  <c r="G195" i="18"/>
  <c r="G194" i="18"/>
  <c r="G193" i="18"/>
  <c r="G192" i="18"/>
  <c r="G191" i="18"/>
  <c r="G190" i="18"/>
  <c r="G189" i="18"/>
  <c r="G188" i="18"/>
  <c r="G187" i="18"/>
  <c r="E196" i="18"/>
  <c r="E195" i="18"/>
  <c r="E194" i="18"/>
  <c r="E193" i="18"/>
  <c r="E192" i="18"/>
  <c r="E191" i="18"/>
  <c r="E190" i="18"/>
  <c r="E189" i="18"/>
  <c r="E188" i="18"/>
  <c r="E187" i="18"/>
  <c r="C196" i="18"/>
  <c r="C195" i="18"/>
  <c r="C194" i="18"/>
  <c r="C193" i="18"/>
  <c r="C192" i="18"/>
  <c r="C191" i="18"/>
  <c r="C190" i="18"/>
  <c r="C189" i="18"/>
  <c r="C188" i="18"/>
  <c r="C187" i="18"/>
  <c r="B196" i="18"/>
  <c r="B195" i="18"/>
  <c r="B194" i="18"/>
  <c r="B193" i="18"/>
  <c r="B192" i="18"/>
  <c r="B191" i="18"/>
  <c r="B190" i="18"/>
  <c r="B189" i="18"/>
  <c r="B188" i="18"/>
  <c r="B187" i="18"/>
  <c r="A196" i="18"/>
  <c r="A195" i="18"/>
  <c r="A194" i="18"/>
  <c r="A193" i="18"/>
  <c r="A192" i="18"/>
  <c r="A191" i="18"/>
  <c r="A190" i="18"/>
  <c r="A189" i="18"/>
  <c r="A188" i="18"/>
  <c r="A187" i="18"/>
  <c r="G186" i="18"/>
  <c r="G185" i="18"/>
  <c r="G184" i="18"/>
  <c r="G183" i="18"/>
  <c r="G182" i="18"/>
  <c r="G181" i="18"/>
  <c r="G180" i="18"/>
  <c r="G179" i="18"/>
  <c r="G178" i="18"/>
  <c r="G177" i="18"/>
  <c r="E186" i="18"/>
  <c r="E185" i="18"/>
  <c r="E184" i="18"/>
  <c r="E183" i="18"/>
  <c r="E182" i="18"/>
  <c r="E181" i="18"/>
  <c r="E180" i="18"/>
  <c r="E179" i="18"/>
  <c r="E178" i="18"/>
  <c r="E177" i="18"/>
  <c r="C186" i="18"/>
  <c r="C185" i="18"/>
  <c r="C184" i="18"/>
  <c r="C183" i="18"/>
  <c r="C182" i="18"/>
  <c r="C181" i="18"/>
  <c r="C180" i="18"/>
  <c r="C179" i="18"/>
  <c r="C178" i="18"/>
  <c r="C177" i="18"/>
  <c r="B186" i="18"/>
  <c r="B185" i="18"/>
  <c r="B184" i="18"/>
  <c r="B183" i="18"/>
  <c r="B182" i="18"/>
  <c r="B181" i="18"/>
  <c r="B180" i="18"/>
  <c r="B179" i="18"/>
  <c r="B178" i="18"/>
  <c r="B177" i="18"/>
  <c r="A186" i="18"/>
  <c r="A185" i="18"/>
  <c r="A184" i="18"/>
  <c r="A183" i="18"/>
  <c r="A182" i="18"/>
  <c r="A181" i="18"/>
  <c r="A180" i="18"/>
  <c r="A179" i="18"/>
  <c r="A178" i="18"/>
  <c r="A177" i="18"/>
  <c r="G176" i="18"/>
  <c r="G175" i="18"/>
  <c r="G174" i="18"/>
  <c r="G173" i="18"/>
  <c r="G172" i="18"/>
  <c r="G171" i="18"/>
  <c r="G170" i="18"/>
  <c r="G169" i="18"/>
  <c r="G168" i="18"/>
  <c r="G167" i="18"/>
  <c r="E176" i="18"/>
  <c r="E175" i="18"/>
  <c r="E174" i="18"/>
  <c r="E173" i="18"/>
  <c r="E172" i="18"/>
  <c r="E171" i="18"/>
  <c r="E170" i="18"/>
  <c r="E169" i="18"/>
  <c r="E168" i="18"/>
  <c r="E167" i="18"/>
  <c r="C176" i="18"/>
  <c r="C175" i="18"/>
  <c r="C174" i="18"/>
  <c r="C173" i="18"/>
  <c r="C172" i="18"/>
  <c r="C171" i="18"/>
  <c r="C170" i="18"/>
  <c r="C169" i="18"/>
  <c r="C168" i="18"/>
  <c r="C167" i="18"/>
  <c r="B176" i="18"/>
  <c r="B175" i="18"/>
  <c r="B174" i="18"/>
  <c r="B173" i="18"/>
  <c r="B172" i="18"/>
  <c r="B171" i="18"/>
  <c r="B170" i="18"/>
  <c r="B169" i="18"/>
  <c r="B168" i="18"/>
  <c r="B167" i="18"/>
  <c r="A176" i="18"/>
  <c r="A175" i="18"/>
  <c r="A174" i="18"/>
  <c r="A173" i="18"/>
  <c r="A172" i="18"/>
  <c r="A171" i="18"/>
  <c r="A170" i="18"/>
  <c r="A169" i="18"/>
  <c r="A168" i="18"/>
  <c r="A167" i="18"/>
  <c r="G166" i="18"/>
  <c r="G165" i="18"/>
  <c r="G164" i="18"/>
  <c r="G163" i="18"/>
  <c r="G162" i="18"/>
  <c r="G161" i="18"/>
  <c r="G160" i="18"/>
  <c r="G159" i="18"/>
  <c r="G158" i="18"/>
  <c r="G157" i="18"/>
  <c r="E166" i="18"/>
  <c r="E165" i="18"/>
  <c r="E164" i="18"/>
  <c r="E163" i="18"/>
  <c r="E162" i="18"/>
  <c r="E161" i="18"/>
  <c r="E160" i="18"/>
  <c r="E159" i="18"/>
  <c r="E158" i="18"/>
  <c r="E157" i="18"/>
  <c r="C166" i="18"/>
  <c r="C165" i="18"/>
  <c r="C164" i="18"/>
  <c r="C163" i="18"/>
  <c r="C162" i="18"/>
  <c r="C161" i="18"/>
  <c r="C160" i="18"/>
  <c r="C159" i="18"/>
  <c r="C158" i="18"/>
  <c r="C157" i="18"/>
  <c r="B166" i="18"/>
  <c r="B165" i="18"/>
  <c r="B164" i="18"/>
  <c r="B163" i="18"/>
  <c r="B162" i="18"/>
  <c r="B161" i="18"/>
  <c r="B160" i="18"/>
  <c r="B159" i="18"/>
  <c r="B158" i="18"/>
  <c r="B157" i="18"/>
  <c r="A166" i="18"/>
  <c r="A165" i="18"/>
  <c r="A164" i="18"/>
  <c r="A163" i="18"/>
  <c r="A162" i="18"/>
  <c r="A161" i="18"/>
  <c r="A160" i="18"/>
  <c r="A159" i="18"/>
  <c r="A158" i="18"/>
  <c r="A157" i="18"/>
  <c r="G156" i="18"/>
  <c r="G155" i="18"/>
  <c r="G154" i="18"/>
  <c r="G153" i="18"/>
  <c r="G152" i="18"/>
  <c r="G151" i="18"/>
  <c r="G150" i="18"/>
  <c r="G149" i="18"/>
  <c r="G148" i="18"/>
  <c r="G147" i="18"/>
  <c r="E156" i="18"/>
  <c r="E155" i="18"/>
  <c r="E154" i="18"/>
  <c r="E153" i="18"/>
  <c r="E152" i="18"/>
  <c r="E151" i="18"/>
  <c r="E150" i="18"/>
  <c r="E149" i="18"/>
  <c r="E148" i="18"/>
  <c r="E147" i="18"/>
  <c r="C156" i="18"/>
  <c r="C155" i="18"/>
  <c r="C154" i="18"/>
  <c r="C153" i="18"/>
  <c r="C152" i="18"/>
  <c r="C151" i="18"/>
  <c r="C150" i="18"/>
  <c r="C149" i="18"/>
  <c r="C148" i="18"/>
  <c r="C147" i="18"/>
  <c r="B156" i="18"/>
  <c r="B155" i="18"/>
  <c r="B154" i="18"/>
  <c r="B153" i="18"/>
  <c r="B152" i="18"/>
  <c r="B151" i="18"/>
  <c r="B150" i="18"/>
  <c r="B149" i="18"/>
  <c r="B148" i="18"/>
  <c r="B147" i="18"/>
  <c r="A156" i="18"/>
  <c r="A155" i="18"/>
  <c r="A154" i="18"/>
  <c r="A153" i="18"/>
  <c r="A152" i="18"/>
  <c r="A151" i="18"/>
  <c r="A150" i="18"/>
  <c r="A149" i="18"/>
  <c r="A148" i="18"/>
  <c r="A147" i="18"/>
  <c r="B142" i="18"/>
  <c r="B141" i="18"/>
  <c r="B140" i="18"/>
  <c r="B139" i="18"/>
  <c r="B138" i="18"/>
  <c r="B137" i="18"/>
  <c r="A142" i="18"/>
  <c r="A141" i="18"/>
  <c r="A140" i="18"/>
  <c r="A139" i="18"/>
  <c r="A138" i="18"/>
  <c r="A137" i="18"/>
  <c r="B136" i="18"/>
  <c r="B135" i="18"/>
  <c r="B134" i="18"/>
  <c r="B133" i="18"/>
  <c r="B132" i="18"/>
  <c r="B131" i="18"/>
  <c r="A136" i="18"/>
  <c r="A135" i="18"/>
  <c r="A134" i="18"/>
  <c r="A133" i="18"/>
  <c r="A132" i="18"/>
  <c r="A131" i="18"/>
  <c r="B130" i="18"/>
  <c r="B129" i="18"/>
  <c r="B128" i="18"/>
  <c r="B127" i="18"/>
  <c r="B126" i="18"/>
  <c r="B125" i="18"/>
  <c r="A130" i="18"/>
  <c r="A129" i="18"/>
  <c r="A128" i="18"/>
  <c r="A127" i="18"/>
  <c r="A126" i="18"/>
  <c r="A125" i="18"/>
  <c r="B124" i="18"/>
  <c r="B123" i="18"/>
  <c r="B122" i="18"/>
  <c r="B121" i="18"/>
  <c r="B120" i="18"/>
  <c r="B119" i="18"/>
  <c r="A124" i="18"/>
  <c r="A123" i="18"/>
  <c r="A122" i="18"/>
  <c r="A121" i="18"/>
  <c r="A120" i="18"/>
  <c r="A119" i="18"/>
  <c r="B118" i="18"/>
  <c r="B117" i="18"/>
  <c r="B116" i="18"/>
  <c r="B115" i="18"/>
  <c r="B114" i="18"/>
  <c r="B113" i="18"/>
  <c r="A118" i="18"/>
  <c r="A117" i="18"/>
  <c r="A116" i="18"/>
  <c r="A115" i="18"/>
  <c r="A114" i="18"/>
  <c r="A113" i="18"/>
  <c r="B43" i="18"/>
  <c r="B42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G18" i="18"/>
  <c r="G13" i="18"/>
  <c r="G12" i="18"/>
  <c r="G11" i="18"/>
  <c r="G10" i="18"/>
  <c r="F18" i="18"/>
  <c r="F13" i="18"/>
  <c r="F12" i="18"/>
  <c r="F11" i="18"/>
  <c r="F10" i="18"/>
  <c r="D18" i="18"/>
  <c r="D13" i="18"/>
  <c r="E18" i="18"/>
  <c r="E13" i="18"/>
  <c r="E12" i="18"/>
  <c r="E11" i="18"/>
  <c r="E10" i="18"/>
  <c r="D12" i="18"/>
  <c r="D11" i="18"/>
  <c r="D10" i="18"/>
  <c r="B18" i="18"/>
  <c r="B17" i="18"/>
  <c r="B16" i="18"/>
  <c r="B15" i="18"/>
  <c r="B13" i="18"/>
  <c r="B12" i="18"/>
  <c r="B11" i="18"/>
  <c r="D43" i="8"/>
  <c r="D42" i="8"/>
  <c r="B43" i="8"/>
  <c r="B42" i="8"/>
  <c r="B35" i="8"/>
  <c r="B34" i="8"/>
  <c r="B33" i="8"/>
  <c r="B32" i="8"/>
  <c r="B31" i="8"/>
  <c r="B30" i="8"/>
  <c r="B30" i="20" s="1"/>
  <c r="B29" i="8"/>
  <c r="B28" i="8"/>
  <c r="B27" i="8"/>
  <c r="B26" i="8"/>
  <c r="B25" i="8"/>
  <c r="B24" i="8"/>
  <c r="B23" i="8"/>
  <c r="G18" i="8"/>
  <c r="F18" i="8"/>
  <c r="E18" i="8"/>
  <c r="D18" i="8"/>
  <c r="G13" i="8"/>
  <c r="G12" i="8"/>
  <c r="G11" i="8"/>
  <c r="G10" i="8"/>
  <c r="F13" i="8"/>
  <c r="F13" i="20" s="1"/>
  <c r="F12" i="8"/>
  <c r="F11" i="8"/>
  <c r="F10" i="8"/>
  <c r="E13" i="8"/>
  <c r="E12" i="8"/>
  <c r="E12" i="20" s="1"/>
  <c r="E11" i="8"/>
  <c r="E10" i="8"/>
  <c r="D13" i="8"/>
  <c r="D12" i="8"/>
  <c r="D11" i="8"/>
  <c r="D10" i="8"/>
  <c r="B18" i="8"/>
  <c r="B17" i="8"/>
  <c r="B16" i="8"/>
  <c r="B15" i="8"/>
  <c r="B13" i="8"/>
  <c r="B13" i="20" s="1"/>
  <c r="B12" i="8"/>
  <c r="B11" i="8"/>
  <c r="D13" i="20" l="1"/>
  <c r="F18" i="20"/>
  <c r="G11" i="20"/>
  <c r="E13" i="20"/>
  <c r="B25" i="20"/>
  <c r="B26" i="20"/>
  <c r="B34" i="20"/>
  <c r="B27" i="20"/>
  <c r="B37" i="18"/>
  <c r="B33" i="20"/>
  <c r="B28" i="20"/>
  <c r="B17" i="20"/>
  <c r="B18" i="20"/>
  <c r="B11" i="20"/>
  <c r="G12" i="20"/>
  <c r="G13" i="20"/>
  <c r="D18" i="20"/>
  <c r="D11" i="20"/>
  <c r="F10" i="20"/>
  <c r="D10" i="20"/>
  <c r="B35" i="20"/>
  <c r="B37" i="8"/>
  <c r="F11" i="20"/>
  <c r="E18" i="20"/>
  <c r="B12" i="20"/>
  <c r="D12" i="20"/>
  <c r="F12" i="20"/>
  <c r="B29" i="20"/>
  <c r="E10" i="20"/>
  <c r="G10" i="20"/>
  <c r="B23" i="20"/>
  <c r="B31" i="20"/>
  <c r="G18" i="20"/>
  <c r="B15" i="20"/>
  <c r="B16" i="20"/>
  <c r="E11" i="20"/>
  <c r="B24" i="20"/>
  <c r="B32" i="20"/>
  <c r="B42" i="20"/>
  <c r="E228" i="18"/>
  <c r="C18" i="17"/>
  <c r="C17" i="17"/>
  <c r="C16" i="17"/>
  <c r="C15" i="17"/>
  <c r="C14" i="17"/>
  <c r="B14" i="17"/>
  <c r="C13" i="17"/>
  <c r="C12" i="17"/>
  <c r="C11" i="17"/>
  <c r="C10" i="17"/>
  <c r="B36" i="17" s="1"/>
  <c r="C37" i="17" s="1"/>
  <c r="B10" i="17"/>
  <c r="C18" i="16"/>
  <c r="C17" i="16"/>
  <c r="C16" i="16"/>
  <c r="C15" i="16"/>
  <c r="C14" i="16"/>
  <c r="B14" i="16"/>
  <c r="C13" i="16"/>
  <c r="C12" i="16"/>
  <c r="C11" i="16"/>
  <c r="C10" i="16"/>
  <c r="B36" i="16" s="1"/>
  <c r="B10" i="16"/>
  <c r="C33" i="15"/>
  <c r="C26" i="15"/>
  <c r="C18" i="15"/>
  <c r="C17" i="15"/>
  <c r="C16" i="15"/>
  <c r="C15" i="15"/>
  <c r="C14" i="15"/>
  <c r="B14" i="15"/>
  <c r="C13" i="15"/>
  <c r="C12" i="15"/>
  <c r="C11" i="15"/>
  <c r="C10" i="15"/>
  <c r="B36" i="15" s="1"/>
  <c r="C37" i="15" s="1"/>
  <c r="B10" i="15"/>
  <c r="C18" i="14"/>
  <c r="C17" i="14"/>
  <c r="C16" i="14"/>
  <c r="C15" i="14"/>
  <c r="C14" i="14"/>
  <c r="B14" i="14"/>
  <c r="C13" i="14"/>
  <c r="C12" i="14"/>
  <c r="C11" i="14"/>
  <c r="C10" i="14"/>
  <c r="B36" i="14" s="1"/>
  <c r="C37" i="14" s="1"/>
  <c r="B10" i="14"/>
  <c r="C18" i="13"/>
  <c r="C17" i="13"/>
  <c r="C16" i="13"/>
  <c r="C15" i="13"/>
  <c r="C14" i="13"/>
  <c r="B14" i="13"/>
  <c r="C13" i="13"/>
  <c r="C12" i="13"/>
  <c r="C11" i="13"/>
  <c r="C10" i="13"/>
  <c r="B10" i="13"/>
  <c r="B10" i="18" l="1"/>
  <c r="C27" i="17"/>
  <c r="C28" i="17"/>
  <c r="C31" i="17"/>
  <c r="C35" i="17"/>
  <c r="C32" i="17"/>
  <c r="C28" i="16"/>
  <c r="C37" i="16"/>
  <c r="C27" i="16"/>
  <c r="C34" i="15"/>
  <c r="C25" i="15"/>
  <c r="C27" i="15"/>
  <c r="C28" i="15"/>
  <c r="C30" i="15"/>
  <c r="C35" i="15"/>
  <c r="C29" i="15"/>
  <c r="C23" i="15"/>
  <c r="C36" i="15" s="1"/>
  <c r="C31" i="15"/>
  <c r="C24" i="15"/>
  <c r="C32" i="15"/>
  <c r="C32" i="14"/>
  <c r="C11" i="18"/>
  <c r="C12" i="18"/>
  <c r="C35" i="14"/>
  <c r="C25" i="14"/>
  <c r="C33" i="14"/>
  <c r="C34" i="14"/>
  <c r="C24" i="14"/>
  <c r="C26" i="14"/>
  <c r="C27" i="14"/>
  <c r="C28" i="14"/>
  <c r="C29" i="14"/>
  <c r="C30" i="14"/>
  <c r="C23" i="14"/>
  <c r="C31" i="14"/>
  <c r="C10" i="18"/>
  <c r="B36" i="13"/>
  <c r="B37" i="20"/>
  <c r="C25" i="16"/>
  <c r="C34" i="16"/>
  <c r="C25" i="17"/>
  <c r="C33" i="17"/>
  <c r="C18" i="18"/>
  <c r="C26" i="16"/>
  <c r="C35" i="16"/>
  <c r="C26" i="17"/>
  <c r="C34" i="17"/>
  <c r="C29" i="16"/>
  <c r="C29" i="17"/>
  <c r="C30" i="17"/>
  <c r="C30" i="16"/>
  <c r="C23" i="16"/>
  <c r="C32" i="16"/>
  <c r="C23" i="17"/>
  <c r="C24" i="16"/>
  <c r="C33" i="16"/>
  <c r="C24" i="17"/>
  <c r="C13" i="18"/>
  <c r="B14" i="18"/>
  <c r="C31" i="16"/>
  <c r="B244" i="8"/>
  <c r="B243" i="8"/>
  <c r="B242" i="8"/>
  <c r="B241" i="8"/>
  <c r="B240" i="8"/>
  <c r="B239" i="8"/>
  <c r="B238" i="8"/>
  <c r="B237" i="8"/>
  <c r="B236" i="8"/>
  <c r="B235" i="8"/>
  <c r="A244" i="8"/>
  <c r="A243" i="8"/>
  <c r="A242" i="8"/>
  <c r="A241" i="8"/>
  <c r="A240" i="8"/>
  <c r="A239" i="8"/>
  <c r="A238" i="8"/>
  <c r="A237" i="8"/>
  <c r="A236" i="8"/>
  <c r="A235" i="8"/>
  <c r="B234" i="8"/>
  <c r="B233" i="8"/>
  <c r="B232" i="8"/>
  <c r="B231" i="8"/>
  <c r="B230" i="8"/>
  <c r="B229" i="8"/>
  <c r="B228" i="8"/>
  <c r="B227" i="8"/>
  <c r="B226" i="8"/>
  <c r="A234" i="8"/>
  <c r="A233" i="8"/>
  <c r="A232" i="8"/>
  <c r="A231" i="8"/>
  <c r="A230" i="8"/>
  <c r="A229" i="8"/>
  <c r="A228" i="8"/>
  <c r="A227" i="8"/>
  <c r="A226" i="8"/>
  <c r="B225" i="8"/>
  <c r="A225" i="8"/>
  <c r="B224" i="8"/>
  <c r="B223" i="8"/>
  <c r="B222" i="8"/>
  <c r="B221" i="8"/>
  <c r="B220" i="8"/>
  <c r="B219" i="8"/>
  <c r="B218" i="8"/>
  <c r="B217" i="8"/>
  <c r="B216" i="8"/>
  <c r="A224" i="8"/>
  <c r="A223" i="8"/>
  <c r="A222" i="8"/>
  <c r="A221" i="8"/>
  <c r="A220" i="8"/>
  <c r="A219" i="8"/>
  <c r="A218" i="8"/>
  <c r="A217" i="8"/>
  <c r="A216" i="8"/>
  <c r="A215" i="8"/>
  <c r="B215" i="8"/>
  <c r="B210" i="8"/>
  <c r="B211" i="8"/>
  <c r="B212" i="8"/>
  <c r="B213" i="8"/>
  <c r="B214" i="8"/>
  <c r="B209" i="8"/>
  <c r="A214" i="8"/>
  <c r="A213" i="8"/>
  <c r="A212" i="8"/>
  <c r="A211" i="8"/>
  <c r="A210" i="8"/>
  <c r="A209" i="8"/>
  <c r="B208" i="8"/>
  <c r="A208" i="8"/>
  <c r="B207" i="8"/>
  <c r="A207" i="8"/>
  <c r="B206" i="8"/>
  <c r="A206" i="8"/>
  <c r="B205" i="8"/>
  <c r="A205" i="8"/>
  <c r="E200" i="8"/>
  <c r="E199" i="8"/>
  <c r="E198" i="8"/>
  <c r="E197" i="8"/>
  <c r="E196" i="8"/>
  <c r="E195" i="8"/>
  <c r="E194" i="8"/>
  <c r="C200" i="8"/>
  <c r="C199" i="8"/>
  <c r="C198" i="8"/>
  <c r="C197" i="8"/>
  <c r="C196" i="8"/>
  <c r="C195" i="8"/>
  <c r="C194" i="8"/>
  <c r="B200" i="8"/>
  <c r="B199" i="8"/>
  <c r="B198" i="8"/>
  <c r="B197" i="8"/>
  <c r="B196" i="8"/>
  <c r="B195" i="8"/>
  <c r="B194" i="8"/>
  <c r="A200" i="8"/>
  <c r="A199" i="8"/>
  <c r="A198" i="8"/>
  <c r="A197" i="8"/>
  <c r="A196" i="8"/>
  <c r="A195" i="8"/>
  <c r="A194" i="8"/>
  <c r="E193" i="8"/>
  <c r="E192" i="8"/>
  <c r="E191" i="8"/>
  <c r="E190" i="8"/>
  <c r="E189" i="8"/>
  <c r="E188" i="8"/>
  <c r="E187" i="8"/>
  <c r="C193" i="8"/>
  <c r="C192" i="8"/>
  <c r="C191" i="8"/>
  <c r="C190" i="8"/>
  <c r="C189" i="8"/>
  <c r="C188" i="8"/>
  <c r="C187" i="8"/>
  <c r="B193" i="8"/>
  <c r="B192" i="8"/>
  <c r="B191" i="8"/>
  <c r="B190" i="8"/>
  <c r="B189" i="8"/>
  <c r="B188" i="8"/>
  <c r="B187" i="8"/>
  <c r="A193" i="8"/>
  <c r="A192" i="8"/>
  <c r="A191" i="8"/>
  <c r="A190" i="8"/>
  <c r="A189" i="8"/>
  <c r="A188" i="8"/>
  <c r="A187" i="8"/>
  <c r="E186" i="8"/>
  <c r="E185" i="8"/>
  <c r="E184" i="8"/>
  <c r="E183" i="8"/>
  <c r="E182" i="8"/>
  <c r="E181" i="8"/>
  <c r="E180" i="8"/>
  <c r="C186" i="8"/>
  <c r="C185" i="8"/>
  <c r="C184" i="8"/>
  <c r="C183" i="8"/>
  <c r="C182" i="8"/>
  <c r="C181" i="8"/>
  <c r="C180" i="8"/>
  <c r="B186" i="8"/>
  <c r="B185" i="8"/>
  <c r="B184" i="8"/>
  <c r="B183" i="8"/>
  <c r="B182" i="8"/>
  <c r="B181" i="8"/>
  <c r="B180" i="8"/>
  <c r="A186" i="8"/>
  <c r="A185" i="8"/>
  <c r="A184" i="8"/>
  <c r="A183" i="8"/>
  <c r="A182" i="8"/>
  <c r="A181" i="8"/>
  <c r="A180" i="8"/>
  <c r="E179" i="8"/>
  <c r="E178" i="8"/>
  <c r="E177" i="8"/>
  <c r="E176" i="8"/>
  <c r="E175" i="8"/>
  <c r="E174" i="8"/>
  <c r="E173" i="8"/>
  <c r="C179" i="8"/>
  <c r="C178" i="8"/>
  <c r="C177" i="8"/>
  <c r="C176" i="8"/>
  <c r="C175" i="8"/>
  <c r="C174" i="8"/>
  <c r="C173" i="8"/>
  <c r="B179" i="8"/>
  <c r="B178" i="8"/>
  <c r="B177" i="8"/>
  <c r="B176" i="8"/>
  <c r="B175" i="8"/>
  <c r="B174" i="8"/>
  <c r="B173" i="8"/>
  <c r="A179" i="8"/>
  <c r="A178" i="8"/>
  <c r="A177" i="8"/>
  <c r="A176" i="8"/>
  <c r="A175" i="8"/>
  <c r="A174" i="8"/>
  <c r="A173" i="8"/>
  <c r="G168" i="8"/>
  <c r="G167" i="8"/>
  <c r="G166" i="8"/>
  <c r="G165" i="8"/>
  <c r="G164" i="8"/>
  <c r="G163" i="8"/>
  <c r="G162" i="8"/>
  <c r="G161" i="8"/>
  <c r="G160" i="8"/>
  <c r="G159" i="8"/>
  <c r="E168" i="8"/>
  <c r="E167" i="8"/>
  <c r="E166" i="8"/>
  <c r="E165" i="8"/>
  <c r="E164" i="8"/>
  <c r="E163" i="8"/>
  <c r="E162" i="8"/>
  <c r="E161" i="8"/>
  <c r="E160" i="8"/>
  <c r="E159" i="8"/>
  <c r="C168" i="8"/>
  <c r="C167" i="8"/>
  <c r="C166" i="8"/>
  <c r="C165" i="8"/>
  <c r="C164" i="8"/>
  <c r="C163" i="8"/>
  <c r="C162" i="8"/>
  <c r="C161" i="8"/>
  <c r="C160" i="8"/>
  <c r="C159" i="8"/>
  <c r="B168" i="8"/>
  <c r="B167" i="8"/>
  <c r="B166" i="8"/>
  <c r="B165" i="8"/>
  <c r="B164" i="8"/>
  <c r="B163" i="8"/>
  <c r="B162" i="8"/>
  <c r="B161" i="8"/>
  <c r="B160" i="8"/>
  <c r="B159" i="8"/>
  <c r="A168" i="8"/>
  <c r="A167" i="8"/>
  <c r="A166" i="8"/>
  <c r="A165" i="8"/>
  <c r="A164" i="8"/>
  <c r="A163" i="8"/>
  <c r="A162" i="8"/>
  <c r="A161" i="8"/>
  <c r="A160" i="8"/>
  <c r="A159" i="8"/>
  <c r="G158" i="8"/>
  <c r="G157" i="8"/>
  <c r="G156" i="8"/>
  <c r="G155" i="8"/>
  <c r="G154" i="8"/>
  <c r="G153" i="8"/>
  <c r="G152" i="8"/>
  <c r="G151" i="8"/>
  <c r="G150" i="8"/>
  <c r="G149" i="8"/>
  <c r="E158" i="8"/>
  <c r="E157" i="8"/>
  <c r="E156" i="8"/>
  <c r="E155" i="8"/>
  <c r="E154" i="8"/>
  <c r="E153" i="8"/>
  <c r="E152" i="8"/>
  <c r="E151" i="8"/>
  <c r="E150" i="8"/>
  <c r="E149" i="8"/>
  <c r="C158" i="8"/>
  <c r="C157" i="8"/>
  <c r="C156" i="8"/>
  <c r="C155" i="8"/>
  <c r="C154" i="8"/>
  <c r="C153" i="8"/>
  <c r="C152" i="8"/>
  <c r="C151" i="8"/>
  <c r="C150" i="8"/>
  <c r="C149" i="8"/>
  <c r="B158" i="8"/>
  <c r="B157" i="8"/>
  <c r="B156" i="8"/>
  <c r="B155" i="8"/>
  <c r="B154" i="8"/>
  <c r="B153" i="8"/>
  <c r="B152" i="8"/>
  <c r="B151" i="8"/>
  <c r="B150" i="8"/>
  <c r="B149" i="8"/>
  <c r="A158" i="8"/>
  <c r="A157" i="8"/>
  <c r="A156" i="8"/>
  <c r="A155" i="8"/>
  <c r="A154" i="8"/>
  <c r="A153" i="8"/>
  <c r="A152" i="8"/>
  <c r="A151" i="8"/>
  <c r="A150" i="8"/>
  <c r="A149" i="8"/>
  <c r="G148" i="8"/>
  <c r="G147" i="8"/>
  <c r="G146" i="8"/>
  <c r="G145" i="8"/>
  <c r="G144" i="8"/>
  <c r="G143" i="8"/>
  <c r="G142" i="8"/>
  <c r="G141" i="8"/>
  <c r="G140" i="8"/>
  <c r="G139" i="8"/>
  <c r="E148" i="8"/>
  <c r="E147" i="8"/>
  <c r="E146" i="8"/>
  <c r="E145" i="8"/>
  <c r="E144" i="8"/>
  <c r="E143" i="8"/>
  <c r="E142" i="8"/>
  <c r="E141" i="8"/>
  <c r="E140" i="8"/>
  <c r="E139" i="8"/>
  <c r="C148" i="8"/>
  <c r="C147" i="8"/>
  <c r="C146" i="8"/>
  <c r="C145" i="8"/>
  <c r="C144" i="8"/>
  <c r="C143" i="8"/>
  <c r="C142" i="8"/>
  <c r="C141" i="8"/>
  <c r="C140" i="8"/>
  <c r="C139" i="8"/>
  <c r="B148" i="8"/>
  <c r="B147" i="8"/>
  <c r="B146" i="8"/>
  <c r="B145" i="8"/>
  <c r="B144" i="8"/>
  <c r="B143" i="8"/>
  <c r="B142" i="8"/>
  <c r="B141" i="8"/>
  <c r="B140" i="8"/>
  <c r="B139" i="8"/>
  <c r="A148" i="8"/>
  <c r="A147" i="8"/>
  <c r="A146" i="8"/>
  <c r="A145" i="8"/>
  <c r="A144" i="8"/>
  <c r="A143" i="8"/>
  <c r="A142" i="8"/>
  <c r="A141" i="8"/>
  <c r="A140" i="8"/>
  <c r="A139" i="8"/>
  <c r="G138" i="8"/>
  <c r="G137" i="8"/>
  <c r="G136" i="8"/>
  <c r="G135" i="8"/>
  <c r="G134" i="8"/>
  <c r="G133" i="8"/>
  <c r="G132" i="8"/>
  <c r="G131" i="8"/>
  <c r="G130" i="8"/>
  <c r="G129" i="8"/>
  <c r="E138" i="8"/>
  <c r="E137" i="8"/>
  <c r="E136" i="8"/>
  <c r="E135" i="8"/>
  <c r="E134" i="8"/>
  <c r="E133" i="8"/>
  <c r="E132" i="8"/>
  <c r="E131" i="8"/>
  <c r="E130" i="8"/>
  <c r="E129" i="8"/>
  <c r="C138" i="8"/>
  <c r="C137" i="8"/>
  <c r="C136" i="8"/>
  <c r="C135" i="8"/>
  <c r="C134" i="8"/>
  <c r="C133" i="8"/>
  <c r="C132" i="8"/>
  <c r="C131" i="8"/>
  <c r="C130" i="8"/>
  <c r="C129" i="8"/>
  <c r="B138" i="8"/>
  <c r="B137" i="8"/>
  <c r="B136" i="8"/>
  <c r="B135" i="8"/>
  <c r="B134" i="8"/>
  <c r="B133" i="8"/>
  <c r="B132" i="8"/>
  <c r="B131" i="8"/>
  <c r="B130" i="8"/>
  <c r="B129" i="8"/>
  <c r="A138" i="8"/>
  <c r="A137" i="8"/>
  <c r="A136" i="8"/>
  <c r="A135" i="8"/>
  <c r="A134" i="8"/>
  <c r="A133" i="8"/>
  <c r="A132" i="8"/>
  <c r="A131" i="8"/>
  <c r="A130" i="8"/>
  <c r="A129" i="8"/>
  <c r="B124" i="8"/>
  <c r="B123" i="8"/>
  <c r="B122" i="8"/>
  <c r="B121" i="8"/>
  <c r="B120" i="8"/>
  <c r="B119" i="8"/>
  <c r="A124" i="8"/>
  <c r="A123" i="8"/>
  <c r="A122" i="8"/>
  <c r="A121" i="8"/>
  <c r="A120" i="8"/>
  <c r="A119" i="8"/>
  <c r="B118" i="8"/>
  <c r="A118" i="8"/>
  <c r="B117" i="8"/>
  <c r="A117" i="8"/>
  <c r="B116" i="8"/>
  <c r="A116" i="8"/>
  <c r="B115" i="8"/>
  <c r="A115" i="8"/>
  <c r="B114" i="8"/>
  <c r="A114" i="8"/>
  <c r="B113" i="8"/>
  <c r="A113" i="8"/>
  <c r="C36" i="17" l="1"/>
  <c r="C36" i="16"/>
  <c r="C36" i="14"/>
  <c r="C26" i="13"/>
  <c r="C37" i="13"/>
  <c r="C31" i="13"/>
  <c r="C35" i="13"/>
  <c r="C27" i="13"/>
  <c r="C34" i="13"/>
  <c r="C24" i="13"/>
  <c r="C32" i="13"/>
  <c r="C30" i="13"/>
  <c r="B36" i="18"/>
  <c r="C27" i="18" s="1"/>
  <c r="C29" i="13"/>
  <c r="C23" i="13"/>
  <c r="C28" i="13"/>
  <c r="C33" i="13"/>
  <c r="C25" i="13"/>
  <c r="B112" i="8"/>
  <c r="B111" i="8"/>
  <c r="B110" i="8"/>
  <c r="B109" i="8"/>
  <c r="B108" i="8"/>
  <c r="B107" i="8"/>
  <c r="A112" i="8"/>
  <c r="A111" i="8"/>
  <c r="A110" i="8"/>
  <c r="A109" i="8"/>
  <c r="A108" i="8"/>
  <c r="A107" i="8"/>
  <c r="B106" i="8"/>
  <c r="B105" i="8"/>
  <c r="B104" i="8"/>
  <c r="B103" i="8"/>
  <c r="B102" i="8"/>
  <c r="B101" i="8"/>
  <c r="A106" i="8"/>
  <c r="A105" i="8"/>
  <c r="A104" i="8"/>
  <c r="A103" i="8"/>
  <c r="A102" i="8"/>
  <c r="A101" i="8"/>
  <c r="D96" i="8"/>
  <c r="D95" i="8"/>
  <c r="D94" i="8"/>
  <c r="D93" i="8"/>
  <c r="D92" i="8"/>
  <c r="D91" i="8"/>
  <c r="D90" i="8"/>
  <c r="D89" i="8"/>
  <c r="D88" i="8"/>
  <c r="D87" i="8"/>
  <c r="D86" i="8"/>
  <c r="D85" i="8"/>
  <c r="B96" i="8"/>
  <c r="B95" i="8"/>
  <c r="B94" i="8"/>
  <c r="B93" i="8"/>
  <c r="B92" i="8"/>
  <c r="B91" i="8"/>
  <c r="B90" i="8"/>
  <c r="B89" i="8"/>
  <c r="B88" i="8"/>
  <c r="B87" i="8"/>
  <c r="B86" i="8"/>
  <c r="B85" i="8"/>
  <c r="A96" i="8"/>
  <c r="A95" i="8"/>
  <c r="A94" i="8"/>
  <c r="A93" i="8"/>
  <c r="A92" i="8"/>
  <c r="A91" i="8"/>
  <c r="A90" i="8"/>
  <c r="A89" i="8"/>
  <c r="A88" i="8"/>
  <c r="A87" i="8"/>
  <c r="A86" i="8"/>
  <c r="A85" i="8"/>
  <c r="D84" i="8"/>
  <c r="D83" i="8"/>
  <c r="D82" i="8"/>
  <c r="D81" i="8"/>
  <c r="D80" i="8"/>
  <c r="D79" i="8"/>
  <c r="D78" i="8"/>
  <c r="D77" i="8"/>
  <c r="D76" i="8"/>
  <c r="D75" i="8"/>
  <c r="D74" i="8"/>
  <c r="D73" i="8"/>
  <c r="B84" i="8"/>
  <c r="B83" i="8"/>
  <c r="B82" i="8"/>
  <c r="B81" i="8"/>
  <c r="B80" i="8"/>
  <c r="B79" i="8"/>
  <c r="B78" i="8"/>
  <c r="B77" i="8"/>
  <c r="B76" i="8"/>
  <c r="B75" i="8"/>
  <c r="B74" i="8"/>
  <c r="B73" i="8"/>
  <c r="A84" i="8"/>
  <c r="A83" i="8"/>
  <c r="A82" i="8"/>
  <c r="A81" i="8"/>
  <c r="A80" i="8"/>
  <c r="A79" i="8"/>
  <c r="A78" i="8"/>
  <c r="A77" i="8"/>
  <c r="A76" i="8"/>
  <c r="A75" i="8"/>
  <c r="A74" i="8"/>
  <c r="A73" i="8"/>
  <c r="D72" i="8"/>
  <c r="D71" i="8"/>
  <c r="D70" i="8"/>
  <c r="D69" i="8"/>
  <c r="D68" i="8"/>
  <c r="D67" i="8"/>
  <c r="D66" i="8"/>
  <c r="D65" i="8"/>
  <c r="D64" i="8"/>
  <c r="D63" i="8"/>
  <c r="D62" i="8"/>
  <c r="D61" i="8"/>
  <c r="B72" i="8"/>
  <c r="B71" i="8"/>
  <c r="B70" i="8"/>
  <c r="B69" i="8"/>
  <c r="B68" i="8"/>
  <c r="B67" i="8"/>
  <c r="B66" i="8"/>
  <c r="B65" i="8"/>
  <c r="B64" i="8"/>
  <c r="B63" i="8"/>
  <c r="B62" i="8"/>
  <c r="B61" i="8"/>
  <c r="A61" i="8"/>
  <c r="D60" i="8"/>
  <c r="D59" i="8"/>
  <c r="D58" i="8"/>
  <c r="D57" i="8"/>
  <c r="D56" i="8"/>
  <c r="D55" i="8"/>
  <c r="D54" i="8"/>
  <c r="D53" i="8"/>
  <c r="B60" i="8"/>
  <c r="B59" i="8"/>
  <c r="B58" i="8"/>
  <c r="B57" i="8"/>
  <c r="B56" i="8"/>
  <c r="B55" i="8"/>
  <c r="B54" i="8"/>
  <c r="B53" i="8"/>
  <c r="A72" i="8"/>
  <c r="A71" i="8"/>
  <c r="A70" i="8"/>
  <c r="A69" i="8"/>
  <c r="A68" i="8"/>
  <c r="A67" i="8"/>
  <c r="A66" i="8"/>
  <c r="A65" i="8"/>
  <c r="A64" i="8"/>
  <c r="A63" i="8"/>
  <c r="A62" i="8"/>
  <c r="A60" i="8"/>
  <c r="A59" i="8"/>
  <c r="A58" i="8"/>
  <c r="A57" i="8"/>
  <c r="A56" i="8"/>
  <c r="A55" i="8"/>
  <c r="A54" i="8"/>
  <c r="A53" i="8"/>
  <c r="D52" i="8"/>
  <c r="B52" i="8"/>
  <c r="A52" i="8"/>
  <c r="D51" i="8"/>
  <c r="B51" i="8"/>
  <c r="A51" i="8"/>
  <c r="D50" i="8"/>
  <c r="B50" i="8"/>
  <c r="A50" i="8"/>
  <c r="D49" i="8"/>
  <c r="B49" i="8"/>
  <c r="A49" i="8"/>
  <c r="C23" i="18" l="1"/>
  <c r="C35" i="18"/>
  <c r="C25" i="18"/>
  <c r="C28" i="18"/>
  <c r="C33" i="18"/>
  <c r="C29" i="18"/>
  <c r="C36" i="13"/>
  <c r="C37" i="18"/>
  <c r="C26" i="18"/>
  <c r="C32" i="18"/>
  <c r="C34" i="18"/>
  <c r="C24" i="18"/>
  <c r="C31" i="18"/>
  <c r="C30" i="18"/>
  <c r="C36" i="18" l="1"/>
  <c r="C18" i="10"/>
  <c r="C17" i="10"/>
  <c r="C16" i="10"/>
  <c r="C15" i="10"/>
  <c r="C13" i="10"/>
  <c r="C12" i="10"/>
  <c r="C11" i="10"/>
  <c r="C18" i="12"/>
  <c r="C18" i="8" s="1"/>
  <c r="C18" i="20" s="1"/>
  <c r="C17" i="12"/>
  <c r="C16" i="12"/>
  <c r="C15" i="12"/>
  <c r="C13" i="12"/>
  <c r="C12" i="12"/>
  <c r="C11" i="12"/>
  <c r="C17" i="9"/>
  <c r="C16" i="9"/>
  <c r="C15" i="9"/>
  <c r="C14" i="9"/>
  <c r="C13" i="9"/>
  <c r="C12" i="9"/>
  <c r="C11" i="9"/>
  <c r="C17" i="1"/>
  <c r="C16" i="1"/>
  <c r="C15" i="1"/>
  <c r="C13" i="1"/>
  <c r="C12" i="1"/>
  <c r="C11" i="1"/>
  <c r="C10" i="1"/>
  <c r="B36" i="1" s="1"/>
  <c r="C26" i="1" l="1"/>
  <c r="C37" i="1"/>
  <c r="C31" i="1"/>
  <c r="C32" i="1"/>
  <c r="C24" i="1"/>
  <c r="C33" i="1"/>
  <c r="C25" i="1"/>
  <c r="C34" i="1"/>
  <c r="C27" i="1"/>
  <c r="C35" i="1"/>
  <c r="C29" i="1"/>
  <c r="C30" i="1"/>
  <c r="C23" i="1"/>
  <c r="C28" i="1"/>
  <c r="C11" i="8"/>
  <c r="C11" i="20" s="1"/>
  <c r="C13" i="8"/>
  <c r="C13" i="20" s="1"/>
  <c r="C12" i="8"/>
  <c r="C12" i="20" s="1"/>
  <c r="C14" i="12"/>
  <c r="B14" i="12"/>
  <c r="C10" i="12"/>
  <c r="B36" i="12" s="1"/>
  <c r="C37" i="12" s="1"/>
  <c r="B10" i="12"/>
  <c r="C14" i="10"/>
  <c r="B14" i="10"/>
  <c r="C10" i="10"/>
  <c r="B36" i="10" s="1"/>
  <c r="B10" i="10"/>
  <c r="B14" i="9"/>
  <c r="C10" i="9"/>
  <c r="B10" i="9"/>
  <c r="C28" i="10" l="1"/>
  <c r="C37" i="10"/>
  <c r="C10" i="8"/>
  <c r="C10" i="20" s="1"/>
  <c r="B36" i="9"/>
  <c r="C37" i="9" s="1"/>
  <c r="C36" i="1"/>
  <c r="B36" i="8"/>
  <c r="C34" i="10"/>
  <c r="C25" i="10"/>
  <c r="C33" i="10"/>
  <c r="C24" i="10"/>
  <c r="C23" i="10"/>
  <c r="C31" i="10"/>
  <c r="C30" i="10"/>
  <c r="C29" i="10"/>
  <c r="C35" i="10"/>
  <c r="C32" i="10"/>
  <c r="C26" i="10"/>
  <c r="C27" i="10"/>
  <c r="C34" i="12"/>
  <c r="C32" i="12"/>
  <c r="C30" i="12"/>
  <c r="C28" i="12"/>
  <c r="C26" i="12"/>
  <c r="C24" i="12"/>
  <c r="C35" i="12"/>
  <c r="C33" i="12"/>
  <c r="C31" i="12"/>
  <c r="C29" i="12"/>
  <c r="C27" i="12"/>
  <c r="C25" i="12"/>
  <c r="C23" i="12"/>
  <c r="C35" i="9"/>
  <c r="C27" i="9"/>
  <c r="C32" i="9"/>
  <c r="C34" i="9"/>
  <c r="C26" i="9"/>
  <c r="C24" i="9"/>
  <c r="C31" i="9"/>
  <c r="C30" i="9"/>
  <c r="C28" i="9"/>
  <c r="C33" i="9"/>
  <c r="C25" i="9"/>
  <c r="C29" i="9"/>
  <c r="C23" i="9" l="1"/>
  <c r="B36" i="20"/>
  <c r="C37" i="20" s="1"/>
  <c r="C37" i="8"/>
  <c r="C30" i="8"/>
  <c r="C28" i="8"/>
  <c r="C27" i="8"/>
  <c r="C34" i="8"/>
  <c r="C24" i="8"/>
  <c r="C23" i="8"/>
  <c r="C29" i="8"/>
  <c r="C31" i="8"/>
  <c r="C35" i="8"/>
  <c r="C26" i="8"/>
  <c r="C33" i="8"/>
  <c r="C32" i="8"/>
  <c r="C25" i="8"/>
  <c r="C36" i="10"/>
  <c r="C36" i="12"/>
  <c r="C36" i="9"/>
  <c r="C14" i="1"/>
  <c r="B14" i="1"/>
  <c r="B14" i="8" s="1"/>
  <c r="B14" i="20" s="1"/>
  <c r="B10" i="1"/>
  <c r="B10" i="8" s="1"/>
  <c r="B10" i="20" s="1"/>
  <c r="C27" i="20" l="1"/>
  <c r="C23" i="20"/>
  <c r="C30" i="20"/>
  <c r="C25" i="20"/>
  <c r="C34" i="20"/>
  <c r="C32" i="20"/>
  <c r="C29" i="20"/>
  <c r="C24" i="20"/>
  <c r="C33" i="20"/>
  <c r="C28" i="20"/>
  <c r="C26" i="20"/>
  <c r="C31" i="20"/>
  <c r="C35" i="20"/>
  <c r="C36" i="8"/>
  <c r="C36" i="20" l="1"/>
</calcChain>
</file>

<file path=xl/sharedStrings.xml><?xml version="1.0" encoding="utf-8"?>
<sst xmlns="http://schemas.openxmlformats.org/spreadsheetml/2006/main" count="867" uniqueCount="75">
  <si>
    <t>СТАТИСТИЧЕСКИЙ ОТЧЁТ</t>
  </si>
  <si>
    <r>
      <rPr>
        <b/>
        <sz val="10"/>
        <rFont val="Times New Roman"/>
        <family val="1"/>
        <charset val="204"/>
      </rPr>
      <t>I. Работа с детьми</t>
    </r>
  </si>
  <si>
    <t>Название направлений деятельности</t>
  </si>
  <si>
    <t>Количество мероприятий с детьми</t>
  </si>
  <si>
    <t>Количество детей</t>
  </si>
  <si>
    <t>всего детей</t>
  </si>
  <si>
    <t>из них</t>
  </si>
  <si>
    <t>дошкольники</t>
  </si>
  <si>
    <r>
      <rPr>
        <b/>
        <sz val="10"/>
        <rFont val="Times New Roman"/>
        <family val="1"/>
        <charset val="204"/>
      </rPr>
      <t xml:space="preserve">Индивидуальные приёмы, </t>
    </r>
    <r>
      <rPr>
        <sz val="10"/>
        <rFont val="Times New Roman"/>
        <family val="1"/>
        <charset val="204"/>
      </rPr>
      <t>из них:</t>
    </r>
  </si>
  <si>
    <t>Консультации</t>
  </si>
  <si>
    <t>Диагностика</t>
  </si>
  <si>
    <r>
      <rPr>
        <b/>
        <sz val="10"/>
        <rFont val="Times New Roman"/>
        <family val="1"/>
        <charset val="204"/>
      </rPr>
      <t>Групповая работа:</t>
    </r>
  </si>
  <si>
    <t>Социометрия</t>
  </si>
  <si>
    <t>II. Распределение детей, обратившихся к психологу, по проблемам</t>
  </si>
  <si>
    <t>Причины обращения</t>
  </si>
  <si>
    <t>Количество обратившихся детей</t>
  </si>
  <si>
    <t>% от общего числа обратившихся детей</t>
  </si>
  <si>
    <t>Проблемы, связанные с обучением (познавательные процессы)</t>
  </si>
  <si>
    <t>Проблемы, связанные с воспитанием (навыки социализации)</t>
  </si>
  <si>
    <t>Проблемы, связанные с поведением (повышенная активность, ригидность, агрессивность и т.п.)</t>
  </si>
  <si>
    <t>Эмоциональные проблемы (страхи, тревожность и т.п.)</t>
  </si>
  <si>
    <t>Определение актуального уровня развития</t>
  </si>
  <si>
    <t>Проблемы, связанные с развитием речи</t>
  </si>
  <si>
    <t>Школьная дезадаптация</t>
  </si>
  <si>
    <t>Профессиональная ориентация</t>
  </si>
  <si>
    <t>Проблемы, связанные с нарушением слуха</t>
  </si>
  <si>
    <t>Зависимость (указать какая)</t>
  </si>
  <si>
    <t>Суицидальное поведение</t>
  </si>
  <si>
    <t>Уходы из дома / бродяжничество</t>
  </si>
  <si>
    <t>Др. проблемы (указать какие)</t>
  </si>
  <si>
    <t xml:space="preserve">Всего обратившихся детей </t>
  </si>
  <si>
    <t>III. Работа со специалистами и родителями</t>
  </si>
  <si>
    <t>специалисты</t>
  </si>
  <si>
    <t>родители</t>
  </si>
  <si>
    <t>количество мероприятий</t>
  </si>
  <si>
    <t>количество человек</t>
  </si>
  <si>
    <r>
      <rPr>
        <b/>
        <sz val="10"/>
        <rFont val="Times New Roman"/>
        <family val="1"/>
        <charset val="204"/>
      </rPr>
      <t>Индивидуальная работа</t>
    </r>
  </si>
  <si>
    <r>
      <rPr>
        <b/>
        <sz val="10"/>
        <rFont val="Times New Roman"/>
        <family val="1"/>
        <charset val="204"/>
      </rPr>
      <t>Групповая работа</t>
    </r>
  </si>
  <si>
    <t>дата</t>
  </si>
  <si>
    <t>Название мероприятия</t>
  </si>
  <si>
    <t>Тема выступления</t>
  </si>
  <si>
    <t>IV. Выступления на семинарах, районных методических объединениях, родительских собраниях и других мероприятиях:</t>
  </si>
  <si>
    <t>V. Курсы повышения квалификации:</t>
  </si>
  <si>
    <t>Дата</t>
  </si>
  <si>
    <t>Тема</t>
  </si>
  <si>
    <t>VI. Посещение открытых уроков и занятий:</t>
  </si>
  <si>
    <t>Образовательное учреждение</t>
  </si>
  <si>
    <t>Ф.И.О. специалиста</t>
  </si>
  <si>
    <t>Тема занятия</t>
  </si>
  <si>
    <t>Цель посещения занятия</t>
  </si>
  <si>
    <t>VII. Выходы в образовательные учреждения (оказание методической помощи/аттестационная экспертиза)</t>
  </si>
  <si>
    <t>VIII. Другие мероприятия</t>
  </si>
  <si>
    <t>I. Работа с детьми</t>
  </si>
  <si>
    <t>1-4 классы</t>
  </si>
  <si>
    <t>5-9 классы</t>
  </si>
  <si>
    <t>10-11 классы</t>
  </si>
  <si>
    <t>Проверка</t>
  </si>
  <si>
    <t>Индивидуальные консультативные занятия</t>
  </si>
  <si>
    <t>Общеразвивающие профилактические занятия</t>
  </si>
  <si>
    <t>МКОУ ОРЦ «Сопровождение»</t>
  </si>
  <si>
    <t>2024-25 уч/г.</t>
  </si>
  <si>
    <t xml:space="preserve">за сентябрь </t>
  </si>
  <si>
    <t xml:space="preserve">за октябрь </t>
  </si>
  <si>
    <t xml:space="preserve">за ноябрь </t>
  </si>
  <si>
    <t xml:space="preserve">за декабрь </t>
  </si>
  <si>
    <t>за 1-е полугодие</t>
  </si>
  <si>
    <t>за январь</t>
  </si>
  <si>
    <t>за февраль</t>
  </si>
  <si>
    <t>за март</t>
  </si>
  <si>
    <t>за апрель</t>
  </si>
  <si>
    <t>за май</t>
  </si>
  <si>
    <t xml:space="preserve">за 2-е полугодие </t>
  </si>
  <si>
    <t xml:space="preserve">Годовой отчет за </t>
  </si>
  <si>
    <t xml:space="preserve">Введите название Вашей школы,  фамилию и инициалы  это появится на всех страницах  автоматом </t>
  </si>
  <si>
    <r>
      <t xml:space="preserve"> педагога - психолога СОШ № </t>
    </r>
    <r>
      <rPr>
        <b/>
        <sz val="12"/>
        <color rgb="FFFF0000"/>
        <rFont val="Calibri"/>
        <family val="2"/>
        <charset val="204"/>
        <scheme val="minor"/>
      </rPr>
      <t>ХХ</t>
    </r>
    <r>
      <rPr>
        <b/>
        <sz val="12"/>
        <color theme="1"/>
        <rFont val="Calibri"/>
        <family val="2"/>
        <charset val="204"/>
        <scheme val="minor"/>
      </rPr>
      <t xml:space="preserve"> Ивановой И.И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</si>
</sst>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indexed="2"/>
      <name val="Calibri"/>
    </font>
    <font>
      <b/>
      <sz val="14"/>
      <color theme="1"/>
      <name val="Calibri"/>
      <scheme val="minor"/>
    </font>
    <font>
      <b/>
      <sz val="12"/>
      <name val="Calibri"/>
    </font>
    <font>
      <b/>
      <sz val="11"/>
      <color theme="1"/>
      <name val="Calibri"/>
      <scheme val="minor"/>
    </font>
    <font>
      <sz val="11"/>
      <name val="Calibri"/>
    </font>
    <font>
      <b/>
      <u/>
      <sz val="14"/>
      <color rgb="FF0070C0"/>
      <name val="Calibri"/>
    </font>
    <font>
      <b/>
      <u/>
      <sz val="14"/>
      <color theme="10"/>
      <name val="Calibri"/>
    </font>
    <font>
      <b/>
      <u/>
      <sz val="14"/>
      <color theme="10"/>
      <name val="Calibri"/>
      <family val="2"/>
      <charset val="204"/>
      <scheme val="minor"/>
    </font>
    <font>
      <sz val="10"/>
      <color indexed="2"/>
      <name val="Times New Roman"/>
      <family val="1"/>
      <charset val="204"/>
    </font>
    <font>
      <b/>
      <sz val="10"/>
      <color indexed="2"/>
      <name val="Times New Roman"/>
      <family val="1"/>
      <charset val="204"/>
    </font>
    <font>
      <b/>
      <sz val="14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DEBF7"/>
        <bgColor rgb="FFDDEBF7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4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vertical="top"/>
    </xf>
    <xf numFmtId="0" fontId="1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11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6" fillId="0" borderId="11" xfId="0" applyFont="1" applyBorder="1" applyAlignment="1">
      <alignment horizontal="left"/>
    </xf>
    <xf numFmtId="0" fontId="6" fillId="0" borderId="0" xfId="0" applyFont="1"/>
    <xf numFmtId="0" fontId="6" fillId="0" borderId="11" xfId="0" applyFont="1" applyBorder="1"/>
    <xf numFmtId="0" fontId="6" fillId="0" borderId="11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left" wrapText="1"/>
    </xf>
    <xf numFmtId="0" fontId="0" fillId="0" borderId="0" xfId="0" applyFill="1"/>
    <xf numFmtId="0" fontId="2" fillId="0" borderId="7" xfId="0" applyFont="1" applyFill="1" applyBorder="1" applyAlignment="1">
      <alignment horizontal="left" vertical="top" wrapText="1"/>
    </xf>
    <xf numFmtId="0" fontId="2" fillId="0" borderId="0" xfId="0" applyFont="1" applyFill="1"/>
    <xf numFmtId="0" fontId="1" fillId="0" borderId="7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wrapText="1"/>
    </xf>
    <xf numFmtId="0" fontId="7" fillId="0" borderId="11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6" fillId="0" borderId="1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2" fillId="2" borderId="7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top" wrapText="1"/>
      <protection locked="0"/>
    </xf>
    <xf numFmtId="0" fontId="11" fillId="0" borderId="11" xfId="0" applyFont="1" applyBorder="1" applyAlignment="1">
      <alignment horizontal="left"/>
    </xf>
    <xf numFmtId="0" fontId="8" fillId="0" borderId="7" xfId="0" applyFont="1" applyFill="1" applyBorder="1" applyAlignment="1" applyProtection="1">
      <alignment horizontal="center" wrapText="1"/>
      <protection locked="0"/>
    </xf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left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11" xfId="0" applyFont="1" applyBorder="1" applyAlignment="1">
      <alignment horizontal="left"/>
    </xf>
    <xf numFmtId="0" fontId="2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11" xfId="0" applyFont="1" applyBorder="1" applyAlignment="1">
      <alignment horizontal="left"/>
    </xf>
    <xf numFmtId="0" fontId="1" fillId="0" borderId="7" xfId="0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center" vertical="top" wrapText="1"/>
    </xf>
    <xf numFmtId="0" fontId="6" fillId="0" borderId="15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1" fillId="0" borderId="19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1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3" fillId="3" borderId="25" xfId="0" applyFont="1" applyFill="1" applyBorder="1" applyAlignment="1">
      <alignment horizontal="left" wrapText="1"/>
    </xf>
    <xf numFmtId="0" fontId="24" fillId="3" borderId="25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0" fontId="15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/>
    </xf>
    <xf numFmtId="0" fontId="22" fillId="0" borderId="0" xfId="1" applyFont="1" applyFill="1" applyBorder="1" applyAlignment="1">
      <alignment horizontal="justify" vertical="center"/>
    </xf>
    <xf numFmtId="0" fontId="22" fillId="0" borderId="0" xfId="1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9" fontId="2" fillId="2" borderId="7" xfId="0" applyNumberFormat="1" applyFont="1" applyFill="1" applyBorder="1" applyAlignment="1">
      <alignment horizontal="center" vertical="top" wrapText="1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9" fontId="1" fillId="2" borderId="7" xfId="0" applyNumberFormat="1" applyFont="1" applyFill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top" wrapText="1"/>
    </xf>
    <xf numFmtId="9" fontId="2" fillId="2" borderId="7" xfId="0" applyNumberFormat="1" applyFont="1" applyFill="1" applyBorder="1" applyAlignment="1" applyProtection="1">
      <alignment horizontal="center" vertical="top" wrapText="1"/>
    </xf>
    <xf numFmtId="0" fontId="1" fillId="2" borderId="7" xfId="0" applyFont="1" applyFill="1" applyBorder="1" applyAlignment="1" applyProtection="1">
      <alignment horizontal="center" vertical="top" wrapText="1"/>
    </xf>
    <xf numFmtId="9" fontId="1" fillId="2" borderId="7" xfId="0" applyNumberFormat="1" applyFont="1" applyFill="1" applyBorder="1" applyAlignment="1" applyProtection="1">
      <alignment horizontal="center" vertical="top" wrapText="1"/>
    </xf>
    <xf numFmtId="0" fontId="8" fillId="2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top" wrapText="1"/>
    </xf>
    <xf numFmtId="9" fontId="8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wrapText="1"/>
    </xf>
    <xf numFmtId="9" fontId="8" fillId="2" borderId="7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 applyProtection="1">
      <alignment horizontal="center"/>
      <protection locked="0"/>
    </xf>
    <xf numFmtId="0" fontId="25" fillId="2" borderId="2" xfId="0" applyFont="1" applyFill="1" applyBorder="1" applyAlignment="1">
      <alignment horizontal="center" wrapText="1"/>
    </xf>
    <xf numFmtId="0" fontId="25" fillId="2" borderId="3" xfId="0" applyFont="1" applyFill="1" applyBorder="1" applyAlignment="1">
      <alignment horizontal="center" wrapText="1"/>
    </xf>
    <xf numFmtId="0" fontId="25" fillId="2" borderId="4" xfId="0" applyFont="1" applyFill="1" applyBorder="1" applyAlignment="1">
      <alignment horizontal="center" wrapText="1"/>
    </xf>
    <xf numFmtId="0" fontId="26" fillId="0" borderId="29" xfId="0" applyFont="1" applyFill="1" applyBorder="1" applyAlignment="1" applyProtection="1">
      <alignment horizontal="center"/>
      <protection locked="0"/>
    </xf>
    <xf numFmtId="0" fontId="26" fillId="0" borderId="30" xfId="0" applyFont="1" applyFill="1" applyBorder="1" applyAlignment="1" applyProtection="1">
      <alignment horizontal="center"/>
      <protection locked="0"/>
    </xf>
    <xf numFmtId="0" fontId="26" fillId="0" borderId="31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11" xfId="0" applyFon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6" fillId="0" borderId="11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4" fillId="3" borderId="26" xfId="0" applyFont="1" applyFill="1" applyBorder="1" applyAlignment="1">
      <alignment horizontal="left" wrapText="1"/>
    </xf>
    <xf numFmtId="0" fontId="24" fillId="3" borderId="27" xfId="0" applyFont="1" applyFill="1" applyBorder="1" applyAlignment="1">
      <alignment horizontal="left" wrapText="1"/>
    </xf>
    <xf numFmtId="0" fontId="24" fillId="3" borderId="28" xfId="0" applyFont="1" applyFill="1" applyBorder="1" applyAlignment="1">
      <alignment horizontal="left" wrapTex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8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2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  <protection locked="0"/>
    </xf>
    <xf numFmtId="14" fontId="0" fillId="0" borderId="11" xfId="0" applyNumberFormat="1" applyFont="1" applyBorder="1" applyAlignment="1" applyProtection="1">
      <alignment horizontal="left"/>
      <protection locked="0"/>
    </xf>
    <xf numFmtId="0" fontId="9" fillId="0" borderId="11" xfId="0" applyNumberFormat="1" applyFont="1" applyBorder="1" applyAlignment="1" applyProtection="1">
      <alignment horizontal="left" vertical="top" wrapText="1"/>
      <protection locked="0"/>
    </xf>
    <xf numFmtId="0" fontId="0" fillId="0" borderId="11" xfId="0" applyNumberFormat="1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9" fillId="0" borderId="14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0" fillId="0" borderId="11" xfId="0" applyNumberFormat="1" applyFont="1" applyFill="1" applyBorder="1" applyAlignment="1" applyProtection="1">
      <alignment horizontal="left" vertical="top" wrapText="1"/>
      <protection locked="0"/>
    </xf>
    <xf numFmtId="0" fontId="9" fillId="0" borderId="11" xfId="0" applyFont="1" applyFill="1" applyBorder="1" applyAlignment="1" applyProtection="1">
      <alignment horizontal="left" vertical="top" wrapText="1"/>
      <protection locked="0"/>
    </xf>
    <xf numFmtId="0" fontId="4" fillId="0" borderId="11" xfId="0" applyNumberFormat="1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11" xfId="0" applyFont="1" applyFill="1" applyBorder="1" applyProtection="1">
      <protection locked="0"/>
    </xf>
    <xf numFmtId="0" fontId="4" fillId="0" borderId="11" xfId="0" applyFont="1" applyFill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0" fillId="0" borderId="11" xfId="0" applyFont="1" applyBorder="1" applyAlignment="1" applyProtection="1">
      <alignment horizontal="left" vertical="top" wrapText="1"/>
      <protection locked="0"/>
    </xf>
    <xf numFmtId="0" fontId="0" fillId="0" borderId="11" xfId="0" applyFont="1" applyBorder="1" applyAlignment="1" applyProtection="1">
      <alignment horizontal="left" vertical="top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13" xfId="0" applyFont="1" applyBorder="1" applyAlignment="1" applyProtection="1">
      <alignment horizontal="left" vertical="top" wrapText="1"/>
      <protection locked="0"/>
    </xf>
    <xf numFmtId="0" fontId="0" fillId="0" borderId="14" xfId="0" applyFont="1" applyBorder="1" applyAlignment="1" applyProtection="1">
      <alignment horizontal="left" vertical="top" wrapText="1"/>
      <protection locked="0"/>
    </xf>
    <xf numFmtId="14" fontId="0" fillId="0" borderId="11" xfId="0" applyNumberFormat="1" applyFont="1" applyBorder="1" applyAlignment="1" applyProtection="1">
      <alignment horizontal="left" vertical="top"/>
      <protection locked="0"/>
    </xf>
    <xf numFmtId="14" fontId="9" fillId="0" borderId="11" xfId="0" applyNumberFormat="1" applyFont="1" applyBorder="1" applyAlignment="1" applyProtection="1">
      <alignment horizontal="left" vertical="top" wrapText="1"/>
      <protection locked="0"/>
    </xf>
    <xf numFmtId="14" fontId="2" fillId="0" borderId="11" xfId="0" applyNumberFormat="1" applyFont="1" applyBorder="1" applyAlignment="1" applyProtection="1">
      <alignment horizontal="left" vertical="top" wrapText="1"/>
      <protection locked="0"/>
    </xf>
    <xf numFmtId="14" fontId="4" fillId="0" borderId="11" xfId="0" applyNumberFormat="1" applyFont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 applyProtection="1">
      <alignment horizontal="left" vertical="top"/>
      <protection locked="0"/>
    </xf>
    <xf numFmtId="14" fontId="2" fillId="0" borderId="11" xfId="0" applyNumberFormat="1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9" fillId="0" borderId="7" xfId="0" applyFont="1" applyFill="1" applyBorder="1" applyAlignment="1" applyProtection="1">
      <alignment horizontal="left" vertical="top" wrapText="1"/>
      <protection locked="0"/>
    </xf>
    <xf numFmtId="0" fontId="9" fillId="0" borderId="7" xfId="0" applyFont="1" applyFill="1" applyBorder="1" applyAlignment="1" applyProtection="1">
      <alignment horizontal="center" vertical="top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14" fontId="4" fillId="0" borderId="11" xfId="0" applyNumberFormat="1" applyFont="1" applyBorder="1" applyAlignment="1" applyProtection="1">
      <alignment horizontal="left" vertical="top"/>
      <protection locked="0"/>
    </xf>
    <xf numFmtId="14" fontId="4" fillId="0" borderId="11" xfId="0" applyNumberFormat="1" applyFont="1" applyBorder="1" applyAlignment="1" applyProtection="1">
      <alignment horizontal="left"/>
      <protection locked="0"/>
    </xf>
    <xf numFmtId="0" fontId="2" fillId="0" borderId="11" xfId="0" applyNumberFormat="1" applyFont="1" applyBorder="1" applyAlignment="1" applyProtection="1">
      <alignment horizontal="left" vertical="top" wrapText="1"/>
      <protection locked="0"/>
    </xf>
    <xf numFmtId="0" fontId="2" fillId="0" borderId="11" xfId="0" applyNumberFormat="1" applyFont="1" applyFill="1" applyBorder="1" applyAlignment="1" applyProtection="1">
      <alignment horizontal="left" vertical="top" wrapText="1"/>
      <protection locked="0"/>
    </xf>
    <xf numFmtId="0" fontId="0" fillId="0" borderId="11" xfId="0" applyNumberForma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4" fillId="0" borderId="11" xfId="0" applyNumberFormat="1" applyFont="1" applyFill="1" applyBorder="1" applyAlignment="1" applyProtection="1">
      <alignment horizontal="left" vertical="top" wrapText="1"/>
      <protection locked="0"/>
    </xf>
    <xf numFmtId="0" fontId="2" fillId="0" borderId="11" xfId="0" applyNumberFormat="1" applyFont="1" applyFill="1" applyBorder="1" applyAlignment="1" applyProtection="1">
      <alignment horizontal="left" vertical="top" wrapText="1"/>
      <protection locked="0"/>
    </xf>
    <xf numFmtId="0" fontId="0" fillId="0" borderId="11" xfId="0" applyNumberFormat="1" applyFill="1" applyBorder="1" applyAlignment="1" applyProtection="1">
      <alignment horizontal="left" vertical="top" wrapText="1"/>
      <protection locked="0"/>
    </xf>
    <xf numFmtId="0" fontId="3" fillId="0" borderId="11" xfId="0" applyFont="1" applyFill="1" applyBorder="1" applyAlignment="1" applyProtection="1">
      <alignment horizontal="left" vertical="top" wrapText="1"/>
      <protection locked="0"/>
    </xf>
    <xf numFmtId="0" fontId="4" fillId="0" borderId="11" xfId="0" applyNumberFormat="1" applyFont="1" applyBorder="1" applyAlignment="1" applyProtection="1">
      <alignment horizontal="left" vertical="top" wrapText="1"/>
      <protection locked="0"/>
    </xf>
    <xf numFmtId="0" fontId="4" fillId="0" borderId="11" xfId="0" applyNumberFormat="1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 applyProtection="1">
      <alignment horizontal="left" vertical="top" wrapText="1"/>
      <protection locked="0"/>
    </xf>
    <xf numFmtId="0" fontId="4" fillId="0" borderId="13" xfId="0" applyFont="1" applyFill="1" applyBorder="1" applyAlignment="1" applyProtection="1">
      <alignment horizontal="left" vertical="top" wrapText="1"/>
      <protection locked="0"/>
    </xf>
    <xf numFmtId="0" fontId="4" fillId="0" borderId="14" xfId="0" applyFont="1" applyFill="1" applyBorder="1" applyAlignment="1" applyProtection="1">
      <alignment horizontal="left" vertical="top" wrapText="1"/>
      <protection locked="0"/>
    </xf>
    <xf numFmtId="0" fontId="4" fillId="0" borderId="11" xfId="0" applyNumberFormat="1" applyFont="1" applyBorder="1" applyAlignment="1" applyProtection="1">
      <alignment horizontal="left" vertical="top"/>
      <protection locked="0"/>
    </xf>
    <xf numFmtId="0" fontId="4" fillId="0" borderId="11" xfId="0" applyNumberFormat="1" applyFont="1" applyFill="1" applyBorder="1" applyAlignment="1" applyProtection="1">
      <alignment horizontal="left" vertical="top"/>
      <protection locked="0"/>
    </xf>
    <xf numFmtId="14" fontId="4" fillId="0" borderId="11" xfId="0" applyNumberFormat="1" applyFont="1" applyFill="1" applyBorder="1" applyAlignment="1" applyProtection="1">
      <alignment horizontal="left" vertical="top" wrapText="1"/>
      <protection locked="0"/>
    </xf>
    <xf numFmtId="14" fontId="0" fillId="0" borderId="11" xfId="0" applyNumberFormat="1" applyFont="1" applyFill="1" applyBorder="1" applyAlignment="1" applyProtection="1">
      <alignment horizontal="left" vertical="top" wrapText="1"/>
      <protection locked="0"/>
    </xf>
    <xf numFmtId="0" fontId="0" fillId="0" borderId="11" xfId="0" applyFont="1" applyFill="1" applyBorder="1" applyAlignment="1" applyProtection="1">
      <alignment horizontal="left" vertical="top" wrapText="1"/>
      <protection locked="0"/>
    </xf>
    <xf numFmtId="14" fontId="4" fillId="0" borderId="11" xfId="0" applyNumberFormat="1" applyFont="1" applyBorder="1" applyAlignment="1" applyProtection="1">
      <alignment horizontal="left" vertical="top" wrapText="1"/>
      <protection locked="0"/>
    </xf>
    <xf numFmtId="14" fontId="0" fillId="0" borderId="11" xfId="0" applyNumberFormat="1" applyFont="1" applyBorder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horizontal="left" vertical="top"/>
      <protection locked="0"/>
    </xf>
    <xf numFmtId="0" fontId="13" fillId="0" borderId="12" xfId="0" applyFont="1" applyBorder="1" applyAlignment="1" applyProtection="1">
      <alignment horizontal="left" vertical="top" wrapText="1"/>
      <protection locked="0"/>
    </xf>
    <xf numFmtId="0" fontId="13" fillId="0" borderId="13" xfId="0" applyFont="1" applyBorder="1" applyAlignment="1" applyProtection="1">
      <alignment horizontal="left" vertical="top" wrapText="1"/>
      <protection locked="0"/>
    </xf>
    <xf numFmtId="0" fontId="13" fillId="0" borderId="14" xfId="0" applyFont="1" applyBorder="1" applyAlignment="1" applyProtection="1">
      <alignment horizontal="left" vertical="top" wrapText="1"/>
      <protection locked="0"/>
    </xf>
    <xf numFmtId="14" fontId="2" fillId="0" borderId="11" xfId="0" applyNumberFormat="1" applyFont="1" applyBorder="1" applyAlignment="1" applyProtection="1">
      <alignment horizontal="left" vertical="top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2" fillId="0" borderId="11" xfId="0" applyNumberFormat="1" applyFont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 applyProtection="1">
      <alignment wrapText="1"/>
      <protection locked="0"/>
    </xf>
    <xf numFmtId="0" fontId="4" fillId="0" borderId="11" xfId="0" applyFont="1" applyBorder="1" applyAlignment="1" applyProtection="1">
      <protection locked="0"/>
    </xf>
    <xf numFmtId="0" fontId="4" fillId="0" borderId="12" xfId="0" applyFont="1" applyBorder="1" applyAlignment="1" applyProtection="1">
      <alignment wrapText="1"/>
      <protection locked="0"/>
    </xf>
    <xf numFmtId="0" fontId="4" fillId="0" borderId="13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0" fontId="6" fillId="0" borderId="11" xfId="0" applyFont="1" applyFill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horizontal="left" vertical="top"/>
      <protection locked="0"/>
    </xf>
    <xf numFmtId="0" fontId="6" fillId="0" borderId="14" xfId="0" applyFont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3E267-0C6B-447A-AB6C-4BB735D9558C}">
  <dimension ref="A1:G22"/>
  <sheetViews>
    <sheetView tabSelected="1" view="pageLayout" zoomScaleNormal="100" workbookViewId="0">
      <selection activeCell="A3" sqref="A3:G3"/>
    </sheetView>
  </sheetViews>
  <sheetFormatPr defaultColWidth="9.140625" defaultRowHeight="15" x14ac:dyDescent="0.25"/>
  <cols>
    <col min="1" max="1" width="22.7109375" customWidth="1"/>
    <col min="2" max="7" width="12" customWidth="1"/>
  </cols>
  <sheetData>
    <row r="1" spans="1:7" ht="42.75" customHeight="1" thickBot="1" x14ac:dyDescent="0.35">
      <c r="A1" s="97" t="s">
        <v>73</v>
      </c>
      <c r="B1" s="98"/>
      <c r="C1" s="98"/>
      <c r="D1" s="98"/>
      <c r="E1" s="98"/>
      <c r="F1" s="98"/>
      <c r="G1" s="99"/>
    </row>
    <row r="2" spans="1:7" ht="19.5" thickBot="1" x14ac:dyDescent="0.35">
      <c r="A2" s="104"/>
      <c r="B2" s="104"/>
      <c r="C2" s="96" t="s">
        <v>60</v>
      </c>
      <c r="D2" s="103"/>
      <c r="E2" s="103"/>
      <c r="F2" s="103"/>
      <c r="G2" s="103"/>
    </row>
    <row r="3" spans="1:7" ht="18.75" customHeight="1" thickBot="1" x14ac:dyDescent="0.3">
      <c r="A3" s="100" t="s">
        <v>74</v>
      </c>
      <c r="B3" s="101"/>
      <c r="C3" s="101"/>
      <c r="D3" s="101"/>
      <c r="E3" s="101"/>
      <c r="F3" s="101"/>
      <c r="G3" s="102"/>
    </row>
    <row r="4" spans="1:7" ht="18.75" x14ac:dyDescent="0.3">
      <c r="A4" s="70"/>
      <c r="B4" s="71"/>
      <c r="C4" s="72"/>
      <c r="D4" s="73"/>
      <c r="E4" s="72"/>
      <c r="F4" s="72"/>
      <c r="G4" s="72"/>
    </row>
    <row r="5" spans="1:7" ht="18.75" x14ac:dyDescent="0.3">
      <c r="A5" s="70"/>
      <c r="B5" s="71"/>
      <c r="C5" s="72"/>
      <c r="D5" s="73"/>
      <c r="E5" s="72"/>
      <c r="F5" s="72"/>
      <c r="G5" s="72"/>
    </row>
    <row r="6" spans="1:7" ht="18.75" x14ac:dyDescent="0.3">
      <c r="A6" s="70"/>
      <c r="B6" s="71"/>
      <c r="C6" s="72"/>
      <c r="D6" s="73"/>
      <c r="E6" s="72"/>
      <c r="F6" s="72"/>
      <c r="G6" s="72"/>
    </row>
    <row r="7" spans="1:7" ht="15.75" x14ac:dyDescent="0.25">
      <c r="A7" s="74"/>
      <c r="B7" s="75"/>
      <c r="C7" s="76"/>
      <c r="D7" s="76"/>
    </row>
    <row r="8" spans="1:7" ht="18.75" x14ac:dyDescent="0.25">
      <c r="A8" s="63"/>
      <c r="B8" s="77"/>
      <c r="C8" s="65"/>
      <c r="D8" s="66"/>
    </row>
    <row r="9" spans="1:7" ht="18.75" x14ac:dyDescent="0.25">
      <c r="A9" s="63"/>
      <c r="B9" s="78"/>
      <c r="C9" s="65"/>
      <c r="D9" s="66"/>
    </row>
    <row r="10" spans="1:7" ht="18.75" x14ac:dyDescent="0.25">
      <c r="A10" s="63"/>
      <c r="B10" s="78"/>
      <c r="C10" s="65"/>
      <c r="D10" s="66"/>
    </row>
    <row r="11" spans="1:7" ht="18.75" x14ac:dyDescent="0.25">
      <c r="A11" s="63"/>
      <c r="B11" s="78"/>
      <c r="C11" s="65"/>
      <c r="D11" s="66"/>
    </row>
    <row r="12" spans="1:7" ht="18.75" x14ac:dyDescent="0.25">
      <c r="A12" s="63"/>
      <c r="B12" s="78"/>
      <c r="C12" s="65"/>
      <c r="D12" s="66"/>
    </row>
    <row r="13" spans="1:7" ht="18.75" x14ac:dyDescent="0.25">
      <c r="A13" s="63"/>
      <c r="B13" s="78"/>
      <c r="C13" s="65"/>
      <c r="D13" s="66"/>
    </row>
    <row r="14" spans="1:7" ht="18.75" x14ac:dyDescent="0.25">
      <c r="A14" s="63"/>
      <c r="B14" s="78"/>
      <c r="C14" s="65"/>
      <c r="D14" s="66"/>
    </row>
    <row r="15" spans="1:7" ht="18.75" x14ac:dyDescent="0.25">
      <c r="A15" s="63"/>
      <c r="B15" s="78"/>
      <c r="C15" s="65"/>
      <c r="D15" s="66"/>
    </row>
    <row r="16" spans="1:7" ht="18.75" x14ac:dyDescent="0.25">
      <c r="A16" s="63"/>
      <c r="B16" s="78"/>
      <c r="C16" s="65"/>
      <c r="D16" s="66"/>
    </row>
    <row r="17" spans="1:4" ht="18.75" x14ac:dyDescent="0.25">
      <c r="A17" s="63"/>
      <c r="B17" s="78"/>
      <c r="C17" s="65"/>
      <c r="D17" s="66"/>
    </row>
    <row r="18" spans="1:4" ht="18.75" x14ac:dyDescent="0.25">
      <c r="A18" s="63"/>
      <c r="B18" s="78"/>
      <c r="C18" s="65"/>
      <c r="D18" s="66"/>
    </row>
    <row r="19" spans="1:4" ht="18.75" x14ac:dyDescent="0.25">
      <c r="A19" s="63"/>
      <c r="B19" s="78"/>
      <c r="C19" s="65"/>
      <c r="D19" s="66"/>
    </row>
    <row r="20" spans="1:4" ht="18.75" x14ac:dyDescent="0.25">
      <c r="A20" s="63"/>
      <c r="B20" s="64"/>
      <c r="C20" s="65"/>
      <c r="D20" s="66"/>
    </row>
    <row r="21" spans="1:4" ht="18.75" x14ac:dyDescent="0.25">
      <c r="A21" s="63"/>
      <c r="B21" s="67"/>
      <c r="C21" s="65"/>
      <c r="D21" s="66"/>
    </row>
    <row r="22" spans="1:4" ht="18.75" x14ac:dyDescent="0.25">
      <c r="A22" s="63"/>
      <c r="B22" s="67"/>
      <c r="C22" s="65"/>
      <c r="D22" s="66"/>
    </row>
  </sheetData>
  <sheetProtection algorithmName="SHA-512" hashValue="2AjqRI9SMinStIYlY4G7KlgYa+eyz0dUdFW/gixhlge1KdK5L+z3Fg1ywI2mN77ndtGNe9t52EWcoZQhMOSKGg==" saltValue="VW3P9BIlcpyyXWQn5gvG3A==" spinCount="100000" sheet="1" objects="1" scenarios="1"/>
  <mergeCells count="4">
    <mergeCell ref="A1:G1"/>
    <mergeCell ref="A3:G3"/>
    <mergeCell ref="D2:G2"/>
    <mergeCell ref="A2:B2"/>
  </mergeCells>
  <pageMargins left="0.25" right="0.25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0"/>
  <sheetViews>
    <sheetView view="pageLayout" zoomScaleNormal="100" workbookViewId="0">
      <selection activeCell="D10" sqref="D10"/>
    </sheetView>
  </sheetViews>
  <sheetFormatPr defaultColWidth="9.140625" defaultRowHeight="15" x14ac:dyDescent="0.25"/>
  <cols>
    <col min="1" max="1" width="22.85546875" customWidth="1"/>
    <col min="2" max="2" width="12" style="21" customWidth="1"/>
    <col min="3" max="6" width="12" customWidth="1"/>
    <col min="7" max="7" width="12" style="21" customWidth="1"/>
  </cols>
  <sheetData>
    <row r="1" spans="1:7" x14ac:dyDescent="0.25">
      <c r="A1" s="120" t="s">
        <v>0</v>
      </c>
      <c r="B1" s="120"/>
      <c r="C1" s="120"/>
      <c r="D1" s="120"/>
      <c r="E1" s="120"/>
      <c r="F1" s="120"/>
      <c r="G1" s="120"/>
    </row>
    <row r="2" spans="1:7" x14ac:dyDescent="0.25">
      <c r="A2" s="137" t="s">
        <v>69</v>
      </c>
      <c r="B2" s="137"/>
      <c r="C2" s="62" t="str">
        <f>'Начальная стр.'!C2</f>
        <v>2024-25 уч/г.</v>
      </c>
      <c r="D2" s="138" t="s">
        <v>59</v>
      </c>
      <c r="E2" s="138"/>
      <c r="F2" s="138"/>
      <c r="G2" s="138"/>
    </row>
    <row r="3" spans="1:7" x14ac:dyDescent="0.25">
      <c r="A3" s="120" t="str">
        <f>'Начальная стр.'!A3:G3</f>
        <v xml:space="preserve"> педагога - психолога СОШ № ХХ Ивановой И.И</v>
      </c>
      <c r="B3" s="120"/>
      <c r="C3" s="120"/>
      <c r="D3" s="120"/>
      <c r="E3" s="120"/>
      <c r="F3" s="120"/>
      <c r="G3" s="120"/>
    </row>
    <row r="4" spans="1:7" x14ac:dyDescent="0.25">
      <c r="A4" s="1"/>
      <c r="B4" s="23"/>
      <c r="C4" s="1"/>
      <c r="D4" s="1"/>
      <c r="E4" s="1"/>
      <c r="F4" s="1"/>
      <c r="G4" s="23"/>
    </row>
    <row r="5" spans="1:7" x14ac:dyDescent="0.25">
      <c r="A5" s="2" t="s">
        <v>1</v>
      </c>
      <c r="B5" s="23"/>
      <c r="C5" s="1"/>
      <c r="D5" s="1"/>
      <c r="E5" s="1"/>
      <c r="F5" s="1"/>
      <c r="G5" s="23"/>
    </row>
    <row r="6" spans="1:7" ht="15.75" thickBot="1" x14ac:dyDescent="0.3">
      <c r="A6" s="1"/>
      <c r="B6" s="23"/>
      <c r="C6" s="1"/>
      <c r="D6" s="1"/>
      <c r="E6" s="1"/>
      <c r="F6" s="1"/>
      <c r="G6" s="23"/>
    </row>
    <row r="7" spans="1:7" ht="15.75" thickBot="1" x14ac:dyDescent="0.3">
      <c r="A7" s="121" t="s">
        <v>2</v>
      </c>
      <c r="B7" s="124" t="s">
        <v>3</v>
      </c>
      <c r="C7" s="127" t="s">
        <v>4</v>
      </c>
      <c r="D7" s="128"/>
      <c r="E7" s="128"/>
      <c r="F7" s="128"/>
      <c r="G7" s="129"/>
    </row>
    <row r="8" spans="1:7" ht="15.75" thickBot="1" x14ac:dyDescent="0.3">
      <c r="A8" s="122"/>
      <c r="B8" s="125"/>
      <c r="C8" s="130" t="s">
        <v>5</v>
      </c>
      <c r="D8" s="127" t="s">
        <v>6</v>
      </c>
      <c r="E8" s="128"/>
      <c r="F8" s="128"/>
      <c r="G8" s="129"/>
    </row>
    <row r="9" spans="1:7" ht="15" customHeight="1" thickBot="1" x14ac:dyDescent="0.3">
      <c r="A9" s="123"/>
      <c r="B9" s="126"/>
      <c r="C9" s="131"/>
      <c r="D9" s="55" t="s">
        <v>7</v>
      </c>
      <c r="E9" s="56" t="s">
        <v>53</v>
      </c>
      <c r="F9" s="56" t="s">
        <v>54</v>
      </c>
      <c r="G9" s="56" t="s">
        <v>55</v>
      </c>
    </row>
    <row r="10" spans="1:7" ht="27" thickBot="1" x14ac:dyDescent="0.3">
      <c r="A10" s="4" t="s">
        <v>8</v>
      </c>
      <c r="B10" s="79">
        <f>SUM(B11:B13)</f>
        <v>0</v>
      </c>
      <c r="C10" s="79">
        <f t="shared" ref="C10:C18" si="0">D10+E10+F10+G10</f>
        <v>0</v>
      </c>
      <c r="D10" s="33"/>
      <c r="E10" s="33"/>
      <c r="F10" s="33"/>
      <c r="G10" s="33"/>
    </row>
    <row r="11" spans="1:7" ht="17.25" customHeight="1" thickBot="1" x14ac:dyDescent="0.3">
      <c r="A11" s="51" t="s">
        <v>9</v>
      </c>
      <c r="B11" s="33"/>
      <c r="C11" s="79">
        <f t="shared" si="0"/>
        <v>0</v>
      </c>
      <c r="D11" s="33"/>
      <c r="E11" s="33"/>
      <c r="F11" s="33"/>
      <c r="G11" s="33"/>
    </row>
    <row r="12" spans="1:7" s="21" customFormat="1" ht="18.75" customHeight="1" thickBot="1" x14ac:dyDescent="0.3">
      <c r="A12" s="22" t="s">
        <v>10</v>
      </c>
      <c r="B12" s="33"/>
      <c r="C12" s="79">
        <f t="shared" si="0"/>
        <v>0</v>
      </c>
      <c r="D12" s="33"/>
      <c r="E12" s="33"/>
      <c r="F12" s="33"/>
      <c r="G12" s="33"/>
    </row>
    <row r="13" spans="1:7" s="21" customFormat="1" ht="26.25" customHeight="1" thickBot="1" x14ac:dyDescent="0.3">
      <c r="A13" s="22" t="s">
        <v>57</v>
      </c>
      <c r="B13" s="33"/>
      <c r="C13" s="79">
        <f t="shared" si="0"/>
        <v>0</v>
      </c>
      <c r="D13" s="33"/>
      <c r="E13" s="33"/>
      <c r="F13" s="33"/>
      <c r="G13" s="33"/>
    </row>
    <row r="14" spans="1:7" s="21" customFormat="1" ht="15.75" thickBot="1" x14ac:dyDescent="0.3">
      <c r="A14" s="20" t="s">
        <v>11</v>
      </c>
      <c r="B14" s="79">
        <f>B15+B16+B17+B18</f>
        <v>0</v>
      </c>
      <c r="C14" s="79">
        <f t="shared" si="0"/>
        <v>0</v>
      </c>
      <c r="D14" s="33"/>
      <c r="E14" s="33"/>
      <c r="F14" s="33"/>
      <c r="G14" s="33"/>
    </row>
    <row r="15" spans="1:7" s="21" customFormat="1" ht="15.75" customHeight="1" thickBot="1" x14ac:dyDescent="0.3">
      <c r="A15" s="22" t="s">
        <v>9</v>
      </c>
      <c r="B15" s="33"/>
      <c r="C15" s="79">
        <f t="shared" si="0"/>
        <v>0</v>
      </c>
      <c r="D15" s="33"/>
      <c r="E15" s="33"/>
      <c r="F15" s="33"/>
      <c r="G15" s="33"/>
    </row>
    <row r="16" spans="1:7" s="21" customFormat="1" ht="15.75" thickBot="1" x14ac:dyDescent="0.3">
      <c r="A16" s="22" t="s">
        <v>10</v>
      </c>
      <c r="B16" s="33"/>
      <c r="C16" s="79">
        <f t="shared" si="0"/>
        <v>0</v>
      </c>
      <c r="D16" s="33"/>
      <c r="E16" s="33"/>
      <c r="F16" s="33"/>
      <c r="G16" s="33"/>
    </row>
    <row r="17" spans="1:7" s="21" customFormat="1" ht="24.75" customHeight="1" thickBot="1" x14ac:dyDescent="0.3">
      <c r="A17" s="22" t="s">
        <v>58</v>
      </c>
      <c r="B17" s="33"/>
      <c r="C17" s="79">
        <f t="shared" si="0"/>
        <v>0</v>
      </c>
      <c r="D17" s="33"/>
      <c r="E17" s="33"/>
      <c r="F17" s="33"/>
      <c r="G17" s="33"/>
    </row>
    <row r="18" spans="1:7" s="21" customFormat="1" ht="15" customHeight="1" thickBot="1" x14ac:dyDescent="0.3">
      <c r="A18" s="22" t="s">
        <v>12</v>
      </c>
      <c r="B18" s="33"/>
      <c r="C18" s="79">
        <f t="shared" si="0"/>
        <v>0</v>
      </c>
      <c r="D18" s="33"/>
      <c r="E18" s="33"/>
      <c r="F18" s="33"/>
      <c r="G18" s="33"/>
    </row>
    <row r="19" spans="1:7" x14ac:dyDescent="0.25">
      <c r="A19" s="6"/>
      <c r="B19" s="25"/>
      <c r="C19" s="6"/>
      <c r="D19" s="6"/>
      <c r="E19" s="25"/>
      <c r="F19" s="6"/>
      <c r="G19" s="25"/>
    </row>
    <row r="20" spans="1:7" x14ac:dyDescent="0.25">
      <c r="A20" s="132" t="s">
        <v>13</v>
      </c>
      <c r="B20" s="132"/>
      <c r="C20" s="132"/>
      <c r="D20" s="132"/>
      <c r="E20" s="6"/>
      <c r="F20" s="6"/>
      <c r="G20" s="25"/>
    </row>
    <row r="21" spans="1:7" ht="15.75" thickBot="1" x14ac:dyDescent="0.3">
      <c r="A21" s="6"/>
      <c r="B21" s="25"/>
      <c r="C21" s="6"/>
      <c r="D21" s="6"/>
      <c r="E21" s="6"/>
      <c r="F21" s="6"/>
      <c r="G21" s="25"/>
    </row>
    <row r="22" spans="1:7" ht="51.75" thickBot="1" x14ac:dyDescent="0.3">
      <c r="A22" s="7" t="s">
        <v>14</v>
      </c>
      <c r="B22" s="18" t="s">
        <v>15</v>
      </c>
      <c r="C22" s="7" t="s">
        <v>16</v>
      </c>
      <c r="D22" s="6"/>
      <c r="E22" s="6"/>
      <c r="F22" s="6"/>
      <c r="G22" s="25"/>
    </row>
    <row r="23" spans="1:7" s="21" customFormat="1" ht="43.5" customHeight="1" thickBot="1" x14ac:dyDescent="0.3">
      <c r="A23" s="22" t="s">
        <v>17</v>
      </c>
      <c r="B23" s="34"/>
      <c r="C23" s="81" t="e">
        <f>B23/B36</f>
        <v>#DIV/0!</v>
      </c>
      <c r="D23" s="25"/>
      <c r="E23" s="25"/>
      <c r="F23" s="25"/>
      <c r="G23" s="25"/>
    </row>
    <row r="24" spans="1:7" s="21" customFormat="1" ht="42.75" customHeight="1" thickBot="1" x14ac:dyDescent="0.3">
      <c r="A24" s="22" t="s">
        <v>18</v>
      </c>
      <c r="B24" s="34"/>
      <c r="C24" s="81" t="e">
        <f>B24/B36</f>
        <v>#DIV/0!</v>
      </c>
      <c r="D24" s="25"/>
      <c r="E24" s="25"/>
      <c r="F24" s="25"/>
      <c r="G24" s="25"/>
    </row>
    <row r="25" spans="1:7" s="21" customFormat="1" ht="24.75" customHeight="1" thickBot="1" x14ac:dyDescent="0.3">
      <c r="A25" s="20" t="s">
        <v>19</v>
      </c>
      <c r="B25" s="34"/>
      <c r="C25" s="81" t="e">
        <f>B25/B36</f>
        <v>#DIV/0!</v>
      </c>
      <c r="D25" s="25"/>
      <c r="E25" s="25"/>
      <c r="F25" s="25"/>
      <c r="G25" s="25"/>
    </row>
    <row r="26" spans="1:7" s="21" customFormat="1" ht="31.5" customHeight="1" thickBot="1" x14ac:dyDescent="0.3">
      <c r="A26" s="20" t="s">
        <v>20</v>
      </c>
      <c r="B26" s="34"/>
      <c r="C26" s="81" t="e">
        <f>B26/B36</f>
        <v>#DIV/0!</v>
      </c>
      <c r="D26" s="25"/>
      <c r="E26" s="25"/>
      <c r="F26" s="25"/>
      <c r="G26" s="25"/>
    </row>
    <row r="27" spans="1:7" s="21" customFormat="1" ht="27" customHeight="1" thickBot="1" x14ac:dyDescent="0.3">
      <c r="A27" s="20" t="s">
        <v>21</v>
      </c>
      <c r="B27" s="34"/>
      <c r="C27" s="81" t="e">
        <f>B27/B36</f>
        <v>#DIV/0!</v>
      </c>
      <c r="D27" s="25"/>
      <c r="E27" s="25"/>
      <c r="F27" s="25"/>
      <c r="G27" s="25"/>
    </row>
    <row r="28" spans="1:7" s="21" customFormat="1" ht="30.75" customHeight="1" thickBot="1" x14ac:dyDescent="0.3">
      <c r="A28" s="20" t="s">
        <v>22</v>
      </c>
      <c r="B28" s="34"/>
      <c r="C28" s="81" t="e">
        <f>B28/B36</f>
        <v>#DIV/0!</v>
      </c>
      <c r="D28" s="25"/>
      <c r="E28" s="25"/>
      <c r="F28" s="25"/>
      <c r="G28" s="25"/>
    </row>
    <row r="29" spans="1:7" s="21" customFormat="1" ht="28.5" customHeight="1" thickBot="1" x14ac:dyDescent="0.3">
      <c r="A29" s="20" t="s">
        <v>23</v>
      </c>
      <c r="B29" s="34"/>
      <c r="C29" s="81" t="e">
        <f>B29/B36</f>
        <v>#DIV/0!</v>
      </c>
      <c r="D29" s="25"/>
      <c r="E29" s="25"/>
      <c r="F29" s="25"/>
      <c r="G29" s="25"/>
    </row>
    <row r="30" spans="1:7" s="21" customFormat="1" ht="27" customHeight="1" thickBot="1" x14ac:dyDescent="0.3">
      <c r="A30" s="20" t="s">
        <v>24</v>
      </c>
      <c r="B30" s="34"/>
      <c r="C30" s="81" t="e">
        <f>B30/B36</f>
        <v>#DIV/0!</v>
      </c>
      <c r="D30" s="25"/>
      <c r="E30" s="25"/>
      <c r="F30" s="25"/>
      <c r="G30" s="25"/>
    </row>
    <row r="31" spans="1:7" s="21" customFormat="1" ht="24.75" customHeight="1" thickBot="1" x14ac:dyDescent="0.3">
      <c r="A31" s="20" t="s">
        <v>25</v>
      </c>
      <c r="B31" s="34"/>
      <c r="C31" s="81" t="e">
        <f>B31/B36</f>
        <v>#DIV/0!</v>
      </c>
      <c r="D31" s="25"/>
      <c r="E31" s="25"/>
      <c r="F31" s="25"/>
      <c r="G31" s="25"/>
    </row>
    <row r="32" spans="1:7" s="21" customFormat="1" ht="28.5" customHeight="1" thickBot="1" x14ac:dyDescent="0.3">
      <c r="A32" s="20" t="s">
        <v>26</v>
      </c>
      <c r="B32" s="34"/>
      <c r="C32" s="81" t="e">
        <f>B32/B36</f>
        <v>#DIV/0!</v>
      </c>
      <c r="D32" s="25"/>
      <c r="E32" s="25"/>
      <c r="F32" s="25"/>
      <c r="G32" s="25"/>
    </row>
    <row r="33" spans="1:7" s="21" customFormat="1" ht="24" customHeight="1" thickBot="1" x14ac:dyDescent="0.3">
      <c r="A33" s="20" t="s">
        <v>27</v>
      </c>
      <c r="B33" s="34"/>
      <c r="C33" s="81" t="e">
        <f>B33/B36</f>
        <v>#DIV/0!</v>
      </c>
      <c r="D33" s="25"/>
      <c r="E33" s="25"/>
      <c r="F33" s="25"/>
      <c r="G33" s="25"/>
    </row>
    <row r="34" spans="1:7" s="21" customFormat="1" ht="27" customHeight="1" thickBot="1" x14ac:dyDescent="0.3">
      <c r="A34" s="20" t="s">
        <v>28</v>
      </c>
      <c r="B34" s="34"/>
      <c r="C34" s="81" t="e">
        <f>B34/B36</f>
        <v>#DIV/0!</v>
      </c>
      <c r="D34" s="25"/>
      <c r="E34" s="25"/>
      <c r="F34" s="25"/>
      <c r="G34" s="25"/>
    </row>
    <row r="35" spans="1:7" s="21" customFormat="1" ht="26.25" customHeight="1" thickBot="1" x14ac:dyDescent="0.3">
      <c r="A35" s="20" t="s">
        <v>29</v>
      </c>
      <c r="B35" s="34"/>
      <c r="C35" s="81" t="e">
        <f>B35/B36</f>
        <v>#DIV/0!</v>
      </c>
      <c r="D35" s="25"/>
      <c r="E35" s="25"/>
      <c r="F35" s="25"/>
      <c r="G35" s="25"/>
    </row>
    <row r="36" spans="1:7" ht="31.5" customHeight="1" thickBot="1" x14ac:dyDescent="0.3">
      <c r="A36" s="8" t="s">
        <v>30</v>
      </c>
      <c r="B36" s="82">
        <f>C10</f>
        <v>0</v>
      </c>
      <c r="C36" s="83" t="e">
        <f>SUM(C23:C35)</f>
        <v>#DIV/0!</v>
      </c>
      <c r="D36" s="6"/>
      <c r="E36" s="6"/>
      <c r="F36" s="6"/>
      <c r="G36" s="25"/>
    </row>
    <row r="37" spans="1:7" x14ac:dyDescent="0.25">
      <c r="A37" s="68" t="s">
        <v>56</v>
      </c>
      <c r="B37" s="69">
        <f>SUM(B23:B35)</f>
        <v>0</v>
      </c>
      <c r="C37" s="134" t="str">
        <f>IF(B36=B37,"OK!","Сумма в ячейках не равна кол-ву (Всего обратившихся детей)!!! ")</f>
        <v>OK!</v>
      </c>
      <c r="D37" s="135"/>
      <c r="E37" s="135"/>
      <c r="F37" s="135"/>
      <c r="G37" s="136"/>
    </row>
    <row r="38" spans="1:7" x14ac:dyDescent="0.25">
      <c r="A38" s="132" t="s">
        <v>31</v>
      </c>
      <c r="B38" s="133"/>
      <c r="C38" s="133"/>
      <c r="D38" s="133"/>
      <c r="E38" s="6"/>
      <c r="F38" s="6"/>
      <c r="G38" s="25"/>
    </row>
    <row r="39" spans="1:7" ht="15.75" thickBot="1" x14ac:dyDescent="0.3">
      <c r="A39" s="6"/>
      <c r="B39" s="25"/>
      <c r="C39" s="6"/>
      <c r="D39" s="6"/>
      <c r="E39" s="6"/>
      <c r="F39" s="6"/>
      <c r="G39" s="25"/>
    </row>
    <row r="40" spans="1:7" ht="15.75" thickBot="1" x14ac:dyDescent="0.3">
      <c r="A40" s="130" t="s">
        <v>2</v>
      </c>
      <c r="B40" s="139" t="s">
        <v>32</v>
      </c>
      <c r="C40" s="140"/>
      <c r="D40" s="139" t="s">
        <v>33</v>
      </c>
      <c r="E40" s="140"/>
      <c r="F40" s="6"/>
      <c r="G40" s="25"/>
    </row>
    <row r="41" spans="1:7" ht="26.25" thickBot="1" x14ac:dyDescent="0.3">
      <c r="A41" s="131"/>
      <c r="B41" s="27" t="s">
        <v>34</v>
      </c>
      <c r="C41" s="17" t="s">
        <v>35</v>
      </c>
      <c r="D41" s="17" t="s">
        <v>34</v>
      </c>
      <c r="E41" s="17" t="s">
        <v>35</v>
      </c>
      <c r="F41" s="6"/>
      <c r="G41" s="25"/>
    </row>
    <row r="42" spans="1:7" s="21" customFormat="1" ht="15.75" thickBot="1" x14ac:dyDescent="0.3">
      <c r="A42" s="22" t="s">
        <v>36</v>
      </c>
      <c r="B42" s="232"/>
      <c r="C42" s="232"/>
      <c r="D42" s="232"/>
      <c r="E42" s="232"/>
      <c r="F42" s="25"/>
      <c r="G42" s="25"/>
    </row>
    <row r="43" spans="1:7" s="21" customFormat="1" ht="15.75" thickBot="1" x14ac:dyDescent="0.3">
      <c r="A43" s="22" t="s">
        <v>37</v>
      </c>
      <c r="B43" s="232"/>
      <c r="C43" s="232"/>
      <c r="D43" s="232"/>
      <c r="E43" s="232"/>
      <c r="F43" s="25"/>
      <c r="G43" s="25"/>
    </row>
    <row r="44" spans="1:7" x14ac:dyDescent="0.25">
      <c r="A44" s="6"/>
      <c r="B44" s="25"/>
      <c r="C44" s="6"/>
      <c r="D44" s="6"/>
      <c r="E44" s="6"/>
      <c r="F44" s="6"/>
      <c r="G44" s="25"/>
    </row>
    <row r="45" spans="1:7" x14ac:dyDescent="0.25">
      <c r="A45" s="132" t="s">
        <v>41</v>
      </c>
      <c r="B45" s="133"/>
      <c r="C45" s="133"/>
      <c r="D45" s="133"/>
      <c r="E45" s="6"/>
      <c r="F45" s="6"/>
      <c r="G45" s="25"/>
    </row>
    <row r="46" spans="1:7" x14ac:dyDescent="0.25">
      <c r="A46" s="133"/>
      <c r="B46" s="133"/>
      <c r="C46" s="133"/>
      <c r="D46" s="133"/>
      <c r="E46" s="6"/>
      <c r="F46" s="6"/>
      <c r="G46" s="25"/>
    </row>
    <row r="47" spans="1:7" ht="15.75" thickBot="1" x14ac:dyDescent="0.3">
      <c r="A47" s="6"/>
      <c r="B47" s="25"/>
      <c r="C47" s="6"/>
      <c r="D47" s="6"/>
      <c r="E47" s="6"/>
      <c r="F47" s="6"/>
      <c r="G47" s="25"/>
    </row>
    <row r="48" spans="1:7" x14ac:dyDescent="0.25">
      <c r="A48" s="58" t="s">
        <v>43</v>
      </c>
      <c r="B48" s="143" t="s">
        <v>39</v>
      </c>
      <c r="C48" s="142"/>
      <c r="D48" s="114" t="s">
        <v>40</v>
      </c>
      <c r="E48" s="115"/>
      <c r="F48" s="115"/>
      <c r="G48" s="116"/>
    </row>
    <row r="49" spans="1:7" x14ac:dyDescent="0.25">
      <c r="A49" s="196"/>
      <c r="B49" s="193"/>
      <c r="C49" s="178"/>
      <c r="D49" s="177"/>
      <c r="E49" s="177"/>
      <c r="F49" s="177"/>
      <c r="G49" s="177"/>
    </row>
    <row r="50" spans="1:7" x14ac:dyDescent="0.25">
      <c r="A50" s="196"/>
      <c r="B50" s="193"/>
      <c r="C50" s="178"/>
      <c r="D50" s="177"/>
      <c r="E50" s="177"/>
      <c r="F50" s="177"/>
      <c r="G50" s="177"/>
    </row>
    <row r="51" spans="1:7" x14ac:dyDescent="0.25">
      <c r="A51" s="196"/>
      <c r="B51" s="194"/>
      <c r="C51" s="178"/>
      <c r="D51" s="177"/>
      <c r="E51" s="177"/>
      <c r="F51" s="177"/>
      <c r="G51" s="177"/>
    </row>
    <row r="52" spans="1:7" x14ac:dyDescent="0.25">
      <c r="A52" s="196"/>
      <c r="B52" s="194"/>
      <c r="C52" s="178"/>
      <c r="D52" s="177"/>
      <c r="E52" s="177"/>
      <c r="F52" s="177"/>
      <c r="G52" s="177"/>
    </row>
    <row r="53" spans="1:7" x14ac:dyDescent="0.25">
      <c r="A53" s="196"/>
      <c r="B53" s="194"/>
      <c r="C53" s="178"/>
      <c r="D53" s="177"/>
      <c r="E53" s="177"/>
      <c r="F53" s="177"/>
      <c r="G53" s="177"/>
    </row>
    <row r="54" spans="1:7" x14ac:dyDescent="0.25">
      <c r="A54" s="196"/>
      <c r="B54" s="194"/>
      <c r="C54" s="178"/>
      <c r="D54" s="177"/>
      <c r="E54" s="177"/>
      <c r="F54" s="177"/>
      <c r="G54" s="177"/>
    </row>
    <row r="55" spans="1:7" x14ac:dyDescent="0.25">
      <c r="A55" s="196"/>
      <c r="B55" s="194"/>
      <c r="C55" s="178"/>
      <c r="D55" s="177"/>
      <c r="E55" s="177"/>
      <c r="F55" s="177"/>
      <c r="G55" s="177"/>
    </row>
    <row r="56" spans="1:7" x14ac:dyDescent="0.25">
      <c r="A56" s="196"/>
      <c r="B56" s="194"/>
      <c r="C56" s="178"/>
      <c r="D56" s="177"/>
      <c r="E56" s="177"/>
      <c r="F56" s="177"/>
      <c r="G56" s="177"/>
    </row>
    <row r="57" spans="1:7" x14ac:dyDescent="0.25">
      <c r="A57" s="196"/>
      <c r="B57" s="194"/>
      <c r="C57" s="178"/>
      <c r="D57" s="177"/>
      <c r="E57" s="177"/>
      <c r="F57" s="177"/>
      <c r="G57" s="177"/>
    </row>
    <row r="58" spans="1:7" x14ac:dyDescent="0.25">
      <c r="A58" s="196"/>
      <c r="B58" s="194"/>
      <c r="C58" s="178"/>
      <c r="D58" s="177"/>
      <c r="E58" s="177"/>
      <c r="F58" s="177"/>
      <c r="G58" s="177"/>
    </row>
    <row r="59" spans="1:7" x14ac:dyDescent="0.25">
      <c r="A59" s="196"/>
      <c r="B59" s="194"/>
      <c r="C59" s="178"/>
      <c r="D59" s="177"/>
      <c r="E59" s="177"/>
      <c r="F59" s="177"/>
      <c r="G59" s="177"/>
    </row>
    <row r="60" spans="1:7" x14ac:dyDescent="0.25">
      <c r="A60" s="196"/>
      <c r="B60" s="194"/>
      <c r="C60" s="178"/>
      <c r="D60" s="177"/>
      <c r="E60" s="177"/>
      <c r="F60" s="177"/>
      <c r="G60" s="177"/>
    </row>
    <row r="62" spans="1:7" x14ac:dyDescent="0.25">
      <c r="A62" s="107" t="s">
        <v>42</v>
      </c>
      <c r="B62" s="117"/>
      <c r="C62" s="117"/>
      <c r="D62" s="117"/>
    </row>
    <row r="64" spans="1:7" x14ac:dyDescent="0.25">
      <c r="A64" s="50" t="s">
        <v>43</v>
      </c>
      <c r="B64" s="118" t="s">
        <v>44</v>
      </c>
      <c r="C64" s="119"/>
      <c r="D64" s="119"/>
      <c r="E64" s="119"/>
      <c r="F64" s="119"/>
      <c r="G64" s="119"/>
    </row>
    <row r="65" spans="1:7" x14ac:dyDescent="0.25">
      <c r="A65" s="196"/>
      <c r="B65" s="180"/>
      <c r="C65" s="180"/>
      <c r="D65" s="180"/>
      <c r="E65" s="180"/>
      <c r="F65" s="180"/>
      <c r="G65" s="180"/>
    </row>
    <row r="66" spans="1:7" x14ac:dyDescent="0.25">
      <c r="A66" s="196"/>
      <c r="B66" s="180"/>
      <c r="C66" s="180"/>
      <c r="D66" s="180"/>
      <c r="E66" s="180"/>
      <c r="F66" s="180"/>
      <c r="G66" s="180"/>
    </row>
    <row r="67" spans="1:7" x14ac:dyDescent="0.25">
      <c r="A67" s="196"/>
      <c r="B67" s="180"/>
      <c r="C67" s="180"/>
      <c r="D67" s="180"/>
      <c r="E67" s="180"/>
      <c r="F67" s="180"/>
      <c r="G67" s="180"/>
    </row>
    <row r="68" spans="1:7" x14ac:dyDescent="0.25">
      <c r="A68" s="196"/>
      <c r="B68" s="180"/>
      <c r="C68" s="180"/>
      <c r="D68" s="180"/>
      <c r="E68" s="180"/>
      <c r="F68" s="180"/>
      <c r="G68" s="180"/>
    </row>
    <row r="69" spans="1:7" x14ac:dyDescent="0.25">
      <c r="A69" s="196"/>
      <c r="B69" s="180"/>
      <c r="C69" s="180"/>
      <c r="D69" s="180"/>
      <c r="E69" s="180"/>
      <c r="F69" s="180"/>
      <c r="G69" s="180"/>
    </row>
    <row r="70" spans="1:7" x14ac:dyDescent="0.25">
      <c r="A70" s="196"/>
      <c r="B70" s="180"/>
      <c r="C70" s="180"/>
      <c r="D70" s="180"/>
      <c r="E70" s="180"/>
      <c r="F70" s="180"/>
      <c r="G70" s="180"/>
    </row>
    <row r="72" spans="1:7" x14ac:dyDescent="0.25">
      <c r="A72" s="107" t="s">
        <v>45</v>
      </c>
      <c r="B72" s="108"/>
      <c r="C72" s="108"/>
      <c r="D72" s="108"/>
      <c r="E72" s="108"/>
      <c r="F72" s="108"/>
    </row>
    <row r="73" spans="1:7" x14ac:dyDescent="0.25">
      <c r="A73" s="10"/>
      <c r="B73" s="28"/>
      <c r="C73" s="49"/>
      <c r="D73" s="49"/>
      <c r="E73" s="49"/>
      <c r="F73" s="49"/>
    </row>
    <row r="74" spans="1:7" ht="38.25" x14ac:dyDescent="0.25">
      <c r="A74" s="15" t="s">
        <v>43</v>
      </c>
      <c r="B74" s="29" t="s">
        <v>46</v>
      </c>
      <c r="C74" s="109" t="s">
        <v>47</v>
      </c>
      <c r="D74" s="110"/>
      <c r="E74" s="109" t="s">
        <v>48</v>
      </c>
      <c r="F74" s="110"/>
      <c r="G74" s="26" t="s">
        <v>49</v>
      </c>
    </row>
    <row r="75" spans="1:7" x14ac:dyDescent="0.25">
      <c r="A75" s="196"/>
      <c r="B75" s="195"/>
      <c r="C75" s="180"/>
      <c r="D75" s="180"/>
      <c r="E75" s="180"/>
      <c r="F75" s="180"/>
      <c r="G75" s="195"/>
    </row>
    <row r="76" spans="1:7" x14ac:dyDescent="0.25">
      <c r="A76" s="196"/>
      <c r="B76" s="195"/>
      <c r="C76" s="180"/>
      <c r="D76" s="180"/>
      <c r="E76" s="180"/>
      <c r="F76" s="180"/>
      <c r="G76" s="195"/>
    </row>
    <row r="77" spans="1:7" x14ac:dyDescent="0.25">
      <c r="A77" s="196"/>
      <c r="B77" s="195"/>
      <c r="C77" s="180"/>
      <c r="D77" s="180"/>
      <c r="E77" s="180"/>
      <c r="F77" s="180"/>
      <c r="G77" s="195"/>
    </row>
    <row r="78" spans="1:7" x14ac:dyDescent="0.25">
      <c r="A78" s="196"/>
      <c r="B78" s="195"/>
      <c r="C78" s="180"/>
      <c r="D78" s="180"/>
      <c r="E78" s="180"/>
      <c r="F78" s="180"/>
      <c r="G78" s="195"/>
    </row>
    <row r="79" spans="1:7" x14ac:dyDescent="0.25">
      <c r="A79" s="196"/>
      <c r="B79" s="195"/>
      <c r="C79" s="180"/>
      <c r="D79" s="180"/>
      <c r="E79" s="180"/>
      <c r="F79" s="180"/>
      <c r="G79" s="195"/>
    </row>
    <row r="80" spans="1:7" x14ac:dyDescent="0.25">
      <c r="A80" s="196"/>
      <c r="B80" s="195"/>
      <c r="C80" s="180"/>
      <c r="D80" s="180"/>
      <c r="E80" s="180"/>
      <c r="F80" s="180"/>
      <c r="G80" s="195"/>
    </row>
    <row r="81" spans="1:7" x14ac:dyDescent="0.25">
      <c r="A81" s="196"/>
      <c r="B81" s="195"/>
      <c r="C81" s="180"/>
      <c r="D81" s="180"/>
      <c r="E81" s="180"/>
      <c r="F81" s="180"/>
      <c r="G81" s="195"/>
    </row>
    <row r="82" spans="1:7" x14ac:dyDescent="0.25">
      <c r="A82" s="196"/>
      <c r="B82" s="195"/>
      <c r="C82" s="180"/>
      <c r="D82" s="180"/>
      <c r="E82" s="180"/>
      <c r="F82" s="180"/>
      <c r="G82" s="195"/>
    </row>
    <row r="83" spans="1:7" x14ac:dyDescent="0.25">
      <c r="A83" s="196"/>
      <c r="B83" s="195"/>
      <c r="C83" s="180"/>
      <c r="D83" s="180"/>
      <c r="E83" s="180"/>
      <c r="F83" s="180"/>
      <c r="G83" s="195"/>
    </row>
    <row r="84" spans="1:7" x14ac:dyDescent="0.25">
      <c r="A84" s="196"/>
      <c r="B84" s="195"/>
      <c r="C84" s="180"/>
      <c r="D84" s="180"/>
      <c r="E84" s="180"/>
      <c r="F84" s="180"/>
      <c r="G84" s="195"/>
    </row>
    <row r="86" spans="1:7" x14ac:dyDescent="0.25">
      <c r="A86" s="107" t="s">
        <v>50</v>
      </c>
      <c r="B86" s="108"/>
      <c r="C86" s="108"/>
      <c r="D86" s="108"/>
      <c r="E86" s="108"/>
      <c r="F86" s="108"/>
    </row>
    <row r="87" spans="1:7" x14ac:dyDescent="0.25">
      <c r="A87" s="49"/>
      <c r="B87" s="28"/>
      <c r="C87" s="49"/>
      <c r="D87" s="49"/>
      <c r="E87" s="49"/>
      <c r="F87" s="49"/>
    </row>
    <row r="88" spans="1:7" ht="38.25" x14ac:dyDescent="0.25">
      <c r="A88" s="16" t="s">
        <v>43</v>
      </c>
      <c r="B88" s="29" t="s">
        <v>46</v>
      </c>
      <c r="C88" s="109" t="s">
        <v>47</v>
      </c>
      <c r="D88" s="110"/>
      <c r="E88" s="111" t="s">
        <v>49</v>
      </c>
      <c r="F88" s="112"/>
      <c r="G88" s="113"/>
    </row>
    <row r="89" spans="1:7" x14ac:dyDescent="0.25">
      <c r="A89" s="196"/>
      <c r="B89" s="234"/>
      <c r="C89" s="235"/>
      <c r="D89" s="235"/>
      <c r="E89" s="236"/>
      <c r="F89" s="237"/>
      <c r="G89" s="238"/>
    </row>
    <row r="90" spans="1:7" x14ac:dyDescent="0.25">
      <c r="A90" s="196"/>
      <c r="B90" s="234"/>
      <c r="C90" s="235"/>
      <c r="D90" s="235"/>
      <c r="E90" s="236"/>
      <c r="F90" s="237"/>
      <c r="G90" s="238"/>
    </row>
    <row r="91" spans="1:7" x14ac:dyDescent="0.25">
      <c r="A91" s="196"/>
      <c r="B91" s="234"/>
      <c r="C91" s="235"/>
      <c r="D91" s="235"/>
      <c r="E91" s="236"/>
      <c r="F91" s="237"/>
      <c r="G91" s="238"/>
    </row>
    <row r="92" spans="1:7" x14ac:dyDescent="0.25">
      <c r="A92" s="196"/>
      <c r="B92" s="234"/>
      <c r="C92" s="235"/>
      <c r="D92" s="235"/>
      <c r="E92" s="236"/>
      <c r="F92" s="237"/>
      <c r="G92" s="238"/>
    </row>
    <row r="93" spans="1:7" x14ac:dyDescent="0.25">
      <c r="A93" s="196"/>
      <c r="B93" s="234"/>
      <c r="C93" s="235"/>
      <c r="D93" s="235"/>
      <c r="E93" s="236"/>
      <c r="F93" s="237"/>
      <c r="G93" s="238"/>
    </row>
    <row r="94" spans="1:7" x14ac:dyDescent="0.25">
      <c r="A94" s="196"/>
      <c r="B94" s="234"/>
      <c r="C94" s="235"/>
      <c r="D94" s="235"/>
      <c r="E94" s="236"/>
      <c r="F94" s="237"/>
      <c r="G94" s="238"/>
    </row>
    <row r="95" spans="1:7" x14ac:dyDescent="0.25">
      <c r="A95" s="196"/>
      <c r="B95" s="234"/>
      <c r="C95" s="235"/>
      <c r="D95" s="235"/>
      <c r="E95" s="236"/>
      <c r="F95" s="237"/>
      <c r="G95" s="238"/>
    </row>
    <row r="97" spans="1:7" x14ac:dyDescent="0.25">
      <c r="A97" s="14" t="s">
        <v>51</v>
      </c>
    </row>
    <row r="99" spans="1:7" x14ac:dyDescent="0.25">
      <c r="A99" s="50" t="s">
        <v>43</v>
      </c>
      <c r="B99" s="118" t="s">
        <v>44</v>
      </c>
      <c r="C99" s="119"/>
      <c r="D99" s="119"/>
      <c r="E99" s="119"/>
      <c r="F99" s="119"/>
      <c r="G99" s="119"/>
    </row>
    <row r="100" spans="1:7" x14ac:dyDescent="0.25">
      <c r="A100" s="196"/>
      <c r="B100" s="180"/>
      <c r="C100" s="180"/>
      <c r="D100" s="180"/>
      <c r="E100" s="180"/>
      <c r="F100" s="180"/>
      <c r="G100" s="180"/>
    </row>
    <row r="101" spans="1:7" x14ac:dyDescent="0.25">
      <c r="A101" s="196"/>
      <c r="B101" s="180"/>
      <c r="C101" s="180"/>
      <c r="D101" s="180"/>
      <c r="E101" s="180"/>
      <c r="F101" s="180"/>
      <c r="G101" s="180"/>
    </row>
    <row r="102" spans="1:7" x14ac:dyDescent="0.25">
      <c r="A102" s="196"/>
      <c r="B102" s="180"/>
      <c r="C102" s="180"/>
      <c r="D102" s="180"/>
      <c r="E102" s="180"/>
      <c r="F102" s="180"/>
      <c r="G102" s="180"/>
    </row>
    <row r="103" spans="1:7" x14ac:dyDescent="0.25">
      <c r="A103" s="196"/>
      <c r="B103" s="180"/>
      <c r="C103" s="180"/>
      <c r="D103" s="180"/>
      <c r="E103" s="180"/>
      <c r="F103" s="180"/>
      <c r="G103" s="180"/>
    </row>
    <row r="104" spans="1:7" x14ac:dyDescent="0.25">
      <c r="A104" s="196"/>
      <c r="B104" s="180"/>
      <c r="C104" s="180"/>
      <c r="D104" s="180"/>
      <c r="E104" s="180"/>
      <c r="F104" s="180"/>
      <c r="G104" s="180"/>
    </row>
    <row r="105" spans="1:7" x14ac:dyDescent="0.25">
      <c r="A105" s="196"/>
      <c r="B105" s="180"/>
      <c r="C105" s="180"/>
      <c r="D105" s="180"/>
      <c r="E105" s="180"/>
      <c r="F105" s="180"/>
      <c r="G105" s="180"/>
    </row>
    <row r="106" spans="1:7" x14ac:dyDescent="0.25">
      <c r="A106" s="196"/>
      <c r="B106" s="180"/>
      <c r="C106" s="180"/>
      <c r="D106" s="180"/>
      <c r="E106" s="180"/>
      <c r="F106" s="180"/>
      <c r="G106" s="180"/>
    </row>
    <row r="107" spans="1:7" x14ac:dyDescent="0.25">
      <c r="A107" s="196"/>
      <c r="B107" s="180"/>
      <c r="C107" s="180"/>
      <c r="D107" s="180"/>
      <c r="E107" s="180"/>
      <c r="F107" s="180"/>
      <c r="G107" s="180"/>
    </row>
    <row r="108" spans="1:7" x14ac:dyDescent="0.25">
      <c r="A108" s="196"/>
      <c r="B108" s="180"/>
      <c r="C108" s="180"/>
      <c r="D108" s="180"/>
      <c r="E108" s="180"/>
      <c r="F108" s="180"/>
      <c r="G108" s="180"/>
    </row>
    <row r="109" spans="1:7" x14ac:dyDescent="0.25">
      <c r="A109" s="196"/>
      <c r="B109" s="180"/>
      <c r="C109" s="180"/>
      <c r="D109" s="180"/>
      <c r="E109" s="180"/>
      <c r="F109" s="180"/>
      <c r="G109" s="180"/>
    </row>
    <row r="110" spans="1:7" x14ac:dyDescent="0.25">
      <c r="A110" s="196"/>
      <c r="B110" s="180"/>
      <c r="C110" s="180"/>
      <c r="D110" s="180"/>
      <c r="E110" s="180"/>
      <c r="F110" s="180"/>
      <c r="G110" s="180"/>
    </row>
  </sheetData>
  <sheetProtection algorithmName="SHA-512" hashValue="IEEm4devvFfLXr7j29e8zmQskEExo2IOyZVUGAouMGFqLMeL8HLHbUrxqzFRcRxGLZ9Pd1U9eR/FnhQxWPLU/w==" saltValue="UfHPPPBbZ0Ad+lOZIAq2sw==" spinCount="100000" sheet="1" objects="1" scenarios="1"/>
  <mergeCells count="102">
    <mergeCell ref="A45:D46"/>
    <mergeCell ref="A1:G1"/>
    <mergeCell ref="A3:G3"/>
    <mergeCell ref="A7:A9"/>
    <mergeCell ref="B7:B9"/>
    <mergeCell ref="C7:G7"/>
    <mergeCell ref="C8:C9"/>
    <mergeCell ref="D8:G8"/>
    <mergeCell ref="A20:D20"/>
    <mergeCell ref="A38:D38"/>
    <mergeCell ref="A40:A41"/>
    <mergeCell ref="B40:C40"/>
    <mergeCell ref="D40:E40"/>
    <mergeCell ref="C37:G37"/>
    <mergeCell ref="D2:G2"/>
    <mergeCell ref="A2:B2"/>
    <mergeCell ref="B51:C51"/>
    <mergeCell ref="D51:G51"/>
    <mergeCell ref="B52:C52"/>
    <mergeCell ref="D52:G52"/>
    <mergeCell ref="B53:C53"/>
    <mergeCell ref="D53:G53"/>
    <mergeCell ref="B48:C48"/>
    <mergeCell ref="D48:G48"/>
    <mergeCell ref="B49:C49"/>
    <mergeCell ref="D49:G49"/>
    <mergeCell ref="B50:C50"/>
    <mergeCell ref="D50:G50"/>
    <mergeCell ref="B57:C57"/>
    <mergeCell ref="D57:G57"/>
    <mergeCell ref="B58:C58"/>
    <mergeCell ref="D58:G58"/>
    <mergeCell ref="B59:C59"/>
    <mergeCell ref="D59:G59"/>
    <mergeCell ref="B54:C54"/>
    <mergeCell ref="D54:G54"/>
    <mergeCell ref="B55:C55"/>
    <mergeCell ref="D55:G55"/>
    <mergeCell ref="B56:C56"/>
    <mergeCell ref="D56:G56"/>
    <mergeCell ref="C74:D74"/>
    <mergeCell ref="E74:F74"/>
    <mergeCell ref="B60:C60"/>
    <mergeCell ref="D60:G60"/>
    <mergeCell ref="A62:D62"/>
    <mergeCell ref="B64:G64"/>
    <mergeCell ref="B65:G65"/>
    <mergeCell ref="B66:G66"/>
    <mergeCell ref="B67:G67"/>
    <mergeCell ref="B68:G68"/>
    <mergeCell ref="B69:G69"/>
    <mergeCell ref="B70:G70"/>
    <mergeCell ref="A72:F72"/>
    <mergeCell ref="C78:D78"/>
    <mergeCell ref="E78:F78"/>
    <mergeCell ref="C79:D79"/>
    <mergeCell ref="E79:F79"/>
    <mergeCell ref="C80:D80"/>
    <mergeCell ref="E80:F80"/>
    <mergeCell ref="C75:D75"/>
    <mergeCell ref="E75:F75"/>
    <mergeCell ref="C76:D76"/>
    <mergeCell ref="E76:F76"/>
    <mergeCell ref="C77:D77"/>
    <mergeCell ref="E77:F77"/>
    <mergeCell ref="C89:D89"/>
    <mergeCell ref="E89:G89"/>
    <mergeCell ref="C81:D81"/>
    <mergeCell ref="E81:F81"/>
    <mergeCell ref="C82:D82"/>
    <mergeCell ref="E82:F82"/>
    <mergeCell ref="C83:D83"/>
    <mergeCell ref="E83:F83"/>
    <mergeCell ref="C84:D84"/>
    <mergeCell ref="E84:F84"/>
    <mergeCell ref="A86:F86"/>
    <mergeCell ref="C88:D88"/>
    <mergeCell ref="E88:G88"/>
    <mergeCell ref="C93:D93"/>
    <mergeCell ref="E93:G93"/>
    <mergeCell ref="C94:D94"/>
    <mergeCell ref="E94:G94"/>
    <mergeCell ref="C95:D95"/>
    <mergeCell ref="E95:G95"/>
    <mergeCell ref="C90:D90"/>
    <mergeCell ref="E90:G90"/>
    <mergeCell ref="C91:D91"/>
    <mergeCell ref="E91:G91"/>
    <mergeCell ref="C92:D92"/>
    <mergeCell ref="E92:G92"/>
    <mergeCell ref="B110:G110"/>
    <mergeCell ref="B99:G99"/>
    <mergeCell ref="B100:G100"/>
    <mergeCell ref="B101:G101"/>
    <mergeCell ref="B102:G102"/>
    <mergeCell ref="B103:G103"/>
    <mergeCell ref="B104:G104"/>
    <mergeCell ref="B105:G105"/>
    <mergeCell ref="B106:G106"/>
    <mergeCell ref="B107:G107"/>
    <mergeCell ref="B108:G108"/>
    <mergeCell ref="B109:G109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10"/>
  <sheetViews>
    <sheetView view="pageLayout" zoomScaleNormal="100" workbookViewId="0">
      <selection activeCell="D10" sqref="D10"/>
    </sheetView>
  </sheetViews>
  <sheetFormatPr defaultColWidth="9.140625" defaultRowHeight="15" x14ac:dyDescent="0.25"/>
  <cols>
    <col min="1" max="1" width="22.85546875" customWidth="1"/>
    <col min="2" max="2" width="12" style="21" customWidth="1"/>
    <col min="3" max="6" width="12" customWidth="1"/>
    <col min="7" max="7" width="12" style="21" customWidth="1"/>
  </cols>
  <sheetData>
    <row r="1" spans="1:7" x14ac:dyDescent="0.25">
      <c r="A1" s="120" t="s">
        <v>0</v>
      </c>
      <c r="B1" s="120"/>
      <c r="C1" s="120"/>
      <c r="D1" s="120"/>
      <c r="E1" s="120"/>
      <c r="F1" s="120"/>
      <c r="G1" s="120"/>
    </row>
    <row r="2" spans="1:7" x14ac:dyDescent="0.25">
      <c r="A2" s="137" t="s">
        <v>70</v>
      </c>
      <c r="B2" s="137"/>
      <c r="C2" s="62" t="str">
        <f>'Начальная стр.'!C2</f>
        <v>2024-25 уч/г.</v>
      </c>
      <c r="D2" s="138" t="s">
        <v>59</v>
      </c>
      <c r="E2" s="138"/>
      <c r="F2" s="138"/>
      <c r="G2" s="138"/>
    </row>
    <row r="3" spans="1:7" x14ac:dyDescent="0.25">
      <c r="A3" s="120" t="str">
        <f>'Начальная стр.'!A3:G3</f>
        <v xml:space="preserve"> педагога - психолога СОШ № ХХ Ивановой И.И</v>
      </c>
      <c r="B3" s="120"/>
      <c r="C3" s="120"/>
      <c r="D3" s="120"/>
      <c r="E3" s="120"/>
      <c r="F3" s="120"/>
      <c r="G3" s="120"/>
    </row>
    <row r="4" spans="1:7" x14ac:dyDescent="0.25">
      <c r="A4" s="1"/>
      <c r="B4" s="23"/>
      <c r="C4" s="1"/>
      <c r="D4" s="1"/>
      <c r="E4" s="1"/>
      <c r="F4" s="1"/>
      <c r="G4" s="23"/>
    </row>
    <row r="5" spans="1:7" x14ac:dyDescent="0.25">
      <c r="A5" s="2" t="s">
        <v>1</v>
      </c>
      <c r="B5" s="23"/>
      <c r="C5" s="1"/>
      <c r="D5" s="1"/>
      <c r="E5" s="1"/>
      <c r="F5" s="1"/>
      <c r="G5" s="23"/>
    </row>
    <row r="6" spans="1:7" ht="15.75" thickBot="1" x14ac:dyDescent="0.3">
      <c r="A6" s="1"/>
      <c r="B6" s="23"/>
      <c r="C6" s="1"/>
      <c r="D6" s="1"/>
      <c r="E6" s="1"/>
      <c r="F6" s="1"/>
      <c r="G6" s="23"/>
    </row>
    <row r="7" spans="1:7" ht="15.75" thickBot="1" x14ac:dyDescent="0.3">
      <c r="A7" s="121" t="s">
        <v>2</v>
      </c>
      <c r="B7" s="124" t="s">
        <v>3</v>
      </c>
      <c r="C7" s="127" t="s">
        <v>4</v>
      </c>
      <c r="D7" s="128"/>
      <c r="E7" s="128"/>
      <c r="F7" s="128"/>
      <c r="G7" s="129"/>
    </row>
    <row r="8" spans="1:7" ht="15.75" thickBot="1" x14ac:dyDescent="0.3">
      <c r="A8" s="122"/>
      <c r="B8" s="125"/>
      <c r="C8" s="130" t="s">
        <v>5</v>
      </c>
      <c r="D8" s="127" t="s">
        <v>6</v>
      </c>
      <c r="E8" s="128"/>
      <c r="F8" s="128"/>
      <c r="G8" s="129"/>
    </row>
    <row r="9" spans="1:7" ht="14.25" customHeight="1" thickBot="1" x14ac:dyDescent="0.3">
      <c r="A9" s="123"/>
      <c r="B9" s="126"/>
      <c r="C9" s="131"/>
      <c r="D9" s="55" t="s">
        <v>7</v>
      </c>
      <c r="E9" s="56" t="s">
        <v>53</v>
      </c>
      <c r="F9" s="56" t="s">
        <v>54</v>
      </c>
      <c r="G9" s="56" t="s">
        <v>55</v>
      </c>
    </row>
    <row r="10" spans="1:7" ht="27" thickBot="1" x14ac:dyDescent="0.3">
      <c r="A10" s="4" t="s">
        <v>8</v>
      </c>
      <c r="B10" s="79">
        <f>SUM(B11:B13)</f>
        <v>0</v>
      </c>
      <c r="C10" s="79">
        <f t="shared" ref="C10:C18" si="0">D10+E10+F10+G10</f>
        <v>0</v>
      </c>
      <c r="D10" s="33"/>
      <c r="E10" s="33"/>
      <c r="F10" s="33"/>
      <c r="G10" s="33"/>
    </row>
    <row r="11" spans="1:7" ht="17.25" customHeight="1" thickBot="1" x14ac:dyDescent="0.3">
      <c r="A11" s="51" t="s">
        <v>9</v>
      </c>
      <c r="B11" s="33"/>
      <c r="C11" s="79">
        <f t="shared" si="0"/>
        <v>0</v>
      </c>
      <c r="D11" s="33"/>
      <c r="E11" s="33"/>
      <c r="F11" s="33"/>
      <c r="G11" s="33"/>
    </row>
    <row r="12" spans="1:7" s="21" customFormat="1" ht="18.75" customHeight="1" thickBot="1" x14ac:dyDescent="0.3">
      <c r="A12" s="22" t="s">
        <v>10</v>
      </c>
      <c r="B12" s="33"/>
      <c r="C12" s="79">
        <f t="shared" si="0"/>
        <v>0</v>
      </c>
      <c r="D12" s="33"/>
      <c r="E12" s="33"/>
      <c r="F12" s="33"/>
      <c r="G12" s="33"/>
    </row>
    <row r="13" spans="1:7" s="21" customFormat="1" ht="26.25" customHeight="1" thickBot="1" x14ac:dyDescent="0.3">
      <c r="A13" s="22" t="s">
        <v>57</v>
      </c>
      <c r="B13" s="33"/>
      <c r="C13" s="79">
        <f t="shared" si="0"/>
        <v>0</v>
      </c>
      <c r="D13" s="33"/>
      <c r="E13" s="33"/>
      <c r="F13" s="33"/>
      <c r="G13" s="33"/>
    </row>
    <row r="14" spans="1:7" s="21" customFormat="1" ht="15.75" thickBot="1" x14ac:dyDescent="0.3">
      <c r="A14" s="20" t="s">
        <v>11</v>
      </c>
      <c r="B14" s="79">
        <f>B15+B16+B17+B18</f>
        <v>0</v>
      </c>
      <c r="C14" s="79">
        <f t="shared" si="0"/>
        <v>0</v>
      </c>
      <c r="D14" s="33"/>
      <c r="E14" s="33"/>
      <c r="F14" s="33"/>
      <c r="G14" s="33"/>
    </row>
    <row r="15" spans="1:7" s="21" customFormat="1" ht="15.75" customHeight="1" thickBot="1" x14ac:dyDescent="0.3">
      <c r="A15" s="22" t="s">
        <v>9</v>
      </c>
      <c r="B15" s="33"/>
      <c r="C15" s="79">
        <f t="shared" si="0"/>
        <v>0</v>
      </c>
      <c r="D15" s="33"/>
      <c r="E15" s="33"/>
      <c r="F15" s="33"/>
      <c r="G15" s="33"/>
    </row>
    <row r="16" spans="1:7" s="21" customFormat="1" ht="15.75" thickBot="1" x14ac:dyDescent="0.3">
      <c r="A16" s="22" t="s">
        <v>10</v>
      </c>
      <c r="B16" s="33"/>
      <c r="C16" s="79">
        <f t="shared" si="0"/>
        <v>0</v>
      </c>
      <c r="D16" s="33"/>
      <c r="E16" s="33"/>
      <c r="F16" s="33"/>
      <c r="G16" s="33"/>
    </row>
    <row r="17" spans="1:7" s="21" customFormat="1" ht="24.75" customHeight="1" thickBot="1" x14ac:dyDescent="0.3">
      <c r="A17" s="22" t="s">
        <v>58</v>
      </c>
      <c r="B17" s="33"/>
      <c r="C17" s="79">
        <f t="shared" si="0"/>
        <v>0</v>
      </c>
      <c r="D17" s="33"/>
      <c r="E17" s="33"/>
      <c r="F17" s="33"/>
      <c r="G17" s="33"/>
    </row>
    <row r="18" spans="1:7" s="21" customFormat="1" ht="15" customHeight="1" thickBot="1" x14ac:dyDescent="0.3">
      <c r="A18" s="22" t="s">
        <v>12</v>
      </c>
      <c r="B18" s="33"/>
      <c r="C18" s="79">
        <f t="shared" si="0"/>
        <v>0</v>
      </c>
      <c r="D18" s="33"/>
      <c r="E18" s="33"/>
      <c r="F18" s="33"/>
      <c r="G18" s="33"/>
    </row>
    <row r="19" spans="1:7" x14ac:dyDescent="0.25">
      <c r="A19" s="6"/>
      <c r="B19" s="25"/>
      <c r="C19" s="6"/>
      <c r="D19" s="6"/>
      <c r="E19" s="6"/>
      <c r="F19" s="6"/>
      <c r="G19" s="25"/>
    </row>
    <row r="20" spans="1:7" x14ac:dyDescent="0.25">
      <c r="A20" s="132" t="s">
        <v>13</v>
      </c>
      <c r="B20" s="132"/>
      <c r="C20" s="132"/>
      <c r="D20" s="132"/>
      <c r="E20" s="6"/>
      <c r="F20" s="6"/>
      <c r="G20" s="25"/>
    </row>
    <row r="21" spans="1:7" ht="15.75" thickBot="1" x14ac:dyDescent="0.3">
      <c r="A21" s="6"/>
      <c r="B21" s="25"/>
      <c r="C21" s="6"/>
      <c r="D21" s="6"/>
      <c r="E21" s="6"/>
      <c r="F21" s="6"/>
      <c r="G21" s="25"/>
    </row>
    <row r="22" spans="1:7" ht="51.75" thickBot="1" x14ac:dyDescent="0.3">
      <c r="A22" s="7" t="s">
        <v>14</v>
      </c>
      <c r="B22" s="18" t="s">
        <v>15</v>
      </c>
      <c r="C22" s="7" t="s">
        <v>16</v>
      </c>
      <c r="D22" s="6"/>
      <c r="E22" s="6"/>
      <c r="F22" s="6"/>
      <c r="G22" s="25"/>
    </row>
    <row r="23" spans="1:7" s="21" customFormat="1" ht="43.5" customHeight="1" thickBot="1" x14ac:dyDescent="0.3">
      <c r="A23" s="22" t="s">
        <v>17</v>
      </c>
      <c r="B23" s="34"/>
      <c r="C23" s="81" t="e">
        <f>B23/B36</f>
        <v>#DIV/0!</v>
      </c>
      <c r="D23" s="25"/>
      <c r="E23" s="25"/>
      <c r="F23" s="25"/>
      <c r="G23" s="25"/>
    </row>
    <row r="24" spans="1:7" s="21" customFormat="1" ht="42.75" customHeight="1" thickBot="1" x14ac:dyDescent="0.3">
      <c r="A24" s="22" t="s">
        <v>18</v>
      </c>
      <c r="B24" s="34"/>
      <c r="C24" s="81" t="e">
        <f>B24/B36</f>
        <v>#DIV/0!</v>
      </c>
      <c r="D24" s="25"/>
      <c r="E24" s="25"/>
      <c r="F24" s="25"/>
      <c r="G24" s="25"/>
    </row>
    <row r="25" spans="1:7" s="21" customFormat="1" ht="24.75" customHeight="1" thickBot="1" x14ac:dyDescent="0.3">
      <c r="A25" s="20" t="s">
        <v>19</v>
      </c>
      <c r="B25" s="34"/>
      <c r="C25" s="81" t="e">
        <f>B25/B36</f>
        <v>#DIV/0!</v>
      </c>
      <c r="D25" s="25"/>
      <c r="E25" s="25"/>
      <c r="F25" s="25"/>
      <c r="G25" s="25"/>
    </row>
    <row r="26" spans="1:7" s="21" customFormat="1" ht="31.5" customHeight="1" thickBot="1" x14ac:dyDescent="0.3">
      <c r="A26" s="20" t="s">
        <v>20</v>
      </c>
      <c r="B26" s="34"/>
      <c r="C26" s="81" t="e">
        <f>B26/B36</f>
        <v>#DIV/0!</v>
      </c>
      <c r="D26" s="25"/>
      <c r="E26" s="25"/>
      <c r="F26" s="25"/>
      <c r="G26" s="25"/>
    </row>
    <row r="27" spans="1:7" s="21" customFormat="1" ht="27" customHeight="1" thickBot="1" x14ac:dyDescent="0.3">
      <c r="A27" s="20" t="s">
        <v>21</v>
      </c>
      <c r="B27" s="34"/>
      <c r="C27" s="81" t="e">
        <f>B27/B36</f>
        <v>#DIV/0!</v>
      </c>
      <c r="D27" s="25"/>
      <c r="E27" s="25"/>
      <c r="F27" s="25"/>
      <c r="G27" s="25"/>
    </row>
    <row r="28" spans="1:7" s="21" customFormat="1" ht="30.75" customHeight="1" thickBot="1" x14ac:dyDescent="0.3">
      <c r="A28" s="20" t="s">
        <v>22</v>
      </c>
      <c r="B28" s="34"/>
      <c r="C28" s="81" t="e">
        <f>B28/B36</f>
        <v>#DIV/0!</v>
      </c>
      <c r="D28" s="25"/>
      <c r="E28" s="25"/>
      <c r="F28" s="25"/>
      <c r="G28" s="25"/>
    </row>
    <row r="29" spans="1:7" s="21" customFormat="1" ht="28.5" customHeight="1" thickBot="1" x14ac:dyDescent="0.3">
      <c r="A29" s="20" t="s">
        <v>23</v>
      </c>
      <c r="B29" s="34"/>
      <c r="C29" s="81" t="e">
        <f>B29/B36</f>
        <v>#DIV/0!</v>
      </c>
      <c r="D29" s="25"/>
      <c r="E29" s="25"/>
      <c r="F29" s="25"/>
      <c r="G29" s="25"/>
    </row>
    <row r="30" spans="1:7" s="21" customFormat="1" ht="27" customHeight="1" thickBot="1" x14ac:dyDescent="0.3">
      <c r="A30" s="20" t="s">
        <v>24</v>
      </c>
      <c r="B30" s="34"/>
      <c r="C30" s="81" t="e">
        <f>B30/B36</f>
        <v>#DIV/0!</v>
      </c>
      <c r="D30" s="25"/>
      <c r="E30" s="25"/>
      <c r="F30" s="25"/>
      <c r="G30" s="25"/>
    </row>
    <row r="31" spans="1:7" s="21" customFormat="1" ht="24.75" customHeight="1" thickBot="1" x14ac:dyDescent="0.3">
      <c r="A31" s="20" t="s">
        <v>25</v>
      </c>
      <c r="B31" s="34"/>
      <c r="C31" s="81" t="e">
        <f>B31/B36</f>
        <v>#DIV/0!</v>
      </c>
      <c r="D31" s="25"/>
      <c r="E31" s="25"/>
      <c r="F31" s="25"/>
      <c r="G31" s="25"/>
    </row>
    <row r="32" spans="1:7" s="21" customFormat="1" ht="28.5" customHeight="1" thickBot="1" x14ac:dyDescent="0.3">
      <c r="A32" s="20" t="s">
        <v>26</v>
      </c>
      <c r="B32" s="34"/>
      <c r="C32" s="81" t="e">
        <f>B32/B36</f>
        <v>#DIV/0!</v>
      </c>
      <c r="D32" s="25"/>
      <c r="E32" s="25"/>
      <c r="F32" s="25"/>
      <c r="G32" s="25"/>
    </row>
    <row r="33" spans="1:7" s="21" customFormat="1" ht="24" customHeight="1" thickBot="1" x14ac:dyDescent="0.3">
      <c r="A33" s="20" t="s">
        <v>27</v>
      </c>
      <c r="B33" s="34"/>
      <c r="C33" s="81" t="e">
        <f>B33/B36</f>
        <v>#DIV/0!</v>
      </c>
      <c r="D33" s="25"/>
      <c r="E33" s="25"/>
      <c r="F33" s="25"/>
      <c r="G33" s="25"/>
    </row>
    <row r="34" spans="1:7" s="21" customFormat="1" ht="27" customHeight="1" thickBot="1" x14ac:dyDescent="0.3">
      <c r="A34" s="20" t="s">
        <v>28</v>
      </c>
      <c r="B34" s="34"/>
      <c r="C34" s="81" t="e">
        <f>B34/B36</f>
        <v>#DIV/0!</v>
      </c>
      <c r="D34" s="25"/>
      <c r="E34" s="25"/>
      <c r="F34" s="25"/>
      <c r="G34" s="25"/>
    </row>
    <row r="35" spans="1:7" s="21" customFormat="1" ht="26.25" customHeight="1" thickBot="1" x14ac:dyDescent="0.3">
      <c r="A35" s="20" t="s">
        <v>29</v>
      </c>
      <c r="B35" s="34"/>
      <c r="C35" s="81" t="e">
        <f>B35/B36</f>
        <v>#DIV/0!</v>
      </c>
      <c r="D35" s="25"/>
      <c r="E35" s="25"/>
      <c r="F35" s="25"/>
      <c r="G35" s="25"/>
    </row>
    <row r="36" spans="1:7" ht="31.5" customHeight="1" thickBot="1" x14ac:dyDescent="0.3">
      <c r="A36" s="8" t="s">
        <v>30</v>
      </c>
      <c r="B36" s="87">
        <f>C10</f>
        <v>0</v>
      </c>
      <c r="C36" s="83" t="e">
        <f>SUM(C23:C35)</f>
        <v>#DIV/0!</v>
      </c>
      <c r="D36" s="6"/>
      <c r="E36" s="6"/>
      <c r="F36" s="6"/>
      <c r="G36" s="25"/>
    </row>
    <row r="37" spans="1:7" x14ac:dyDescent="0.25">
      <c r="A37" s="68" t="s">
        <v>56</v>
      </c>
      <c r="B37" s="69">
        <f>SUM(B23:B35)</f>
        <v>0</v>
      </c>
      <c r="C37" s="134" t="str">
        <f>IF(B36=B37,"OK!","Сумма в ячейках не равна кол-ву (Всего обратившихся детей)!!! ")</f>
        <v>OK!</v>
      </c>
      <c r="D37" s="135"/>
      <c r="E37" s="135"/>
      <c r="F37" s="135"/>
      <c r="G37" s="136"/>
    </row>
    <row r="38" spans="1:7" x14ac:dyDescent="0.25">
      <c r="A38" s="132" t="s">
        <v>31</v>
      </c>
      <c r="B38" s="133"/>
      <c r="C38" s="133"/>
      <c r="D38" s="133"/>
      <c r="E38" s="6"/>
      <c r="F38" s="6"/>
      <c r="G38" s="25"/>
    </row>
    <row r="39" spans="1:7" ht="15.75" thickBot="1" x14ac:dyDescent="0.3">
      <c r="A39" s="6"/>
      <c r="B39" s="25"/>
      <c r="C39" s="6"/>
      <c r="D39" s="6"/>
      <c r="E39" s="6"/>
      <c r="F39" s="6"/>
      <c r="G39" s="25"/>
    </row>
    <row r="40" spans="1:7" ht="15.75" thickBot="1" x14ac:dyDescent="0.3">
      <c r="A40" s="130" t="s">
        <v>2</v>
      </c>
      <c r="B40" s="139" t="s">
        <v>32</v>
      </c>
      <c r="C40" s="140"/>
      <c r="D40" s="139" t="s">
        <v>33</v>
      </c>
      <c r="E40" s="140"/>
      <c r="F40" s="6"/>
      <c r="G40" s="25"/>
    </row>
    <row r="41" spans="1:7" ht="26.25" thickBot="1" x14ac:dyDescent="0.3">
      <c r="A41" s="131"/>
      <c r="B41" s="27" t="s">
        <v>34</v>
      </c>
      <c r="C41" s="17" t="s">
        <v>35</v>
      </c>
      <c r="D41" s="17" t="s">
        <v>34</v>
      </c>
      <c r="E41" s="17" t="s">
        <v>35</v>
      </c>
      <c r="F41" s="6"/>
      <c r="G41" s="25"/>
    </row>
    <row r="42" spans="1:7" s="21" customFormat="1" ht="15.75" thickBot="1" x14ac:dyDescent="0.3">
      <c r="A42" s="22" t="s">
        <v>36</v>
      </c>
      <c r="B42" s="232"/>
      <c r="C42" s="232"/>
      <c r="D42" s="232"/>
      <c r="E42" s="232"/>
      <c r="F42" s="25"/>
      <c r="G42" s="25"/>
    </row>
    <row r="43" spans="1:7" s="21" customFormat="1" ht="15.75" thickBot="1" x14ac:dyDescent="0.3">
      <c r="A43" s="22" t="s">
        <v>37</v>
      </c>
      <c r="B43" s="232"/>
      <c r="C43" s="232"/>
      <c r="D43" s="232"/>
      <c r="E43" s="232"/>
      <c r="F43" s="25"/>
      <c r="G43" s="25"/>
    </row>
    <row r="44" spans="1:7" x14ac:dyDescent="0.25">
      <c r="A44" s="6"/>
      <c r="B44" s="25"/>
      <c r="C44" s="6"/>
      <c r="D44" s="6"/>
      <c r="E44" s="6"/>
      <c r="F44" s="6"/>
      <c r="G44" s="25"/>
    </row>
    <row r="45" spans="1:7" x14ac:dyDescent="0.25">
      <c r="A45" s="132" t="s">
        <v>41</v>
      </c>
      <c r="B45" s="133"/>
      <c r="C45" s="133"/>
      <c r="D45" s="133"/>
      <c r="E45" s="6"/>
      <c r="F45" s="6"/>
      <c r="G45" s="25"/>
    </row>
    <row r="46" spans="1:7" x14ac:dyDescent="0.25">
      <c r="A46" s="133"/>
      <c r="B46" s="133"/>
      <c r="C46" s="133"/>
      <c r="D46" s="133"/>
      <c r="E46" s="6"/>
      <c r="F46" s="6"/>
      <c r="G46" s="25"/>
    </row>
    <row r="47" spans="1:7" ht="15.75" thickBot="1" x14ac:dyDescent="0.3">
      <c r="A47" s="6"/>
      <c r="B47" s="25"/>
      <c r="C47" s="6"/>
      <c r="D47" s="6"/>
      <c r="E47" s="6"/>
      <c r="F47" s="6"/>
      <c r="G47" s="25"/>
    </row>
    <row r="48" spans="1:7" x14ac:dyDescent="0.25">
      <c r="A48" s="58" t="s">
        <v>43</v>
      </c>
      <c r="B48" s="159" t="s">
        <v>39</v>
      </c>
      <c r="C48" s="160"/>
      <c r="D48" s="114" t="s">
        <v>40</v>
      </c>
      <c r="E48" s="115"/>
      <c r="F48" s="115"/>
      <c r="G48" s="116"/>
    </row>
    <row r="49" spans="1:7" x14ac:dyDescent="0.25">
      <c r="A49" s="196"/>
      <c r="B49" s="193"/>
      <c r="C49" s="178"/>
      <c r="D49" s="177"/>
      <c r="E49" s="177"/>
      <c r="F49" s="177"/>
      <c r="G49" s="177"/>
    </row>
    <row r="50" spans="1:7" x14ac:dyDescent="0.25">
      <c r="A50" s="196"/>
      <c r="B50" s="193"/>
      <c r="C50" s="178"/>
      <c r="D50" s="177"/>
      <c r="E50" s="177"/>
      <c r="F50" s="177"/>
      <c r="G50" s="177"/>
    </row>
    <row r="51" spans="1:7" x14ac:dyDescent="0.25">
      <c r="A51" s="196"/>
      <c r="B51" s="194"/>
      <c r="C51" s="178"/>
      <c r="D51" s="177"/>
      <c r="E51" s="177"/>
      <c r="F51" s="177"/>
      <c r="G51" s="177"/>
    </row>
    <row r="52" spans="1:7" x14ac:dyDescent="0.25">
      <c r="A52" s="196"/>
      <c r="B52" s="194"/>
      <c r="C52" s="178"/>
      <c r="D52" s="177"/>
      <c r="E52" s="177"/>
      <c r="F52" s="177"/>
      <c r="G52" s="177"/>
    </row>
    <row r="53" spans="1:7" x14ac:dyDescent="0.25">
      <c r="A53" s="196"/>
      <c r="B53" s="194"/>
      <c r="C53" s="178"/>
      <c r="D53" s="177"/>
      <c r="E53" s="177"/>
      <c r="F53" s="177"/>
      <c r="G53" s="177"/>
    </row>
    <row r="54" spans="1:7" x14ac:dyDescent="0.25">
      <c r="A54" s="196"/>
      <c r="B54" s="194"/>
      <c r="C54" s="178"/>
      <c r="D54" s="177"/>
      <c r="E54" s="177"/>
      <c r="F54" s="177"/>
      <c r="G54" s="177"/>
    </row>
    <row r="55" spans="1:7" x14ac:dyDescent="0.25">
      <c r="A55" s="196"/>
      <c r="B55" s="194"/>
      <c r="C55" s="178"/>
      <c r="D55" s="177"/>
      <c r="E55" s="177"/>
      <c r="F55" s="177"/>
      <c r="G55" s="177"/>
    </row>
    <row r="56" spans="1:7" x14ac:dyDescent="0.25">
      <c r="A56" s="196"/>
      <c r="B56" s="176"/>
      <c r="C56" s="176"/>
      <c r="D56" s="177"/>
      <c r="E56" s="177"/>
      <c r="F56" s="177"/>
      <c r="G56" s="177"/>
    </row>
    <row r="57" spans="1:7" x14ac:dyDescent="0.25">
      <c r="A57" s="196"/>
      <c r="B57" s="194"/>
      <c r="C57" s="178"/>
      <c r="D57" s="177"/>
      <c r="E57" s="177"/>
      <c r="F57" s="177"/>
      <c r="G57" s="177"/>
    </row>
    <row r="58" spans="1:7" x14ac:dyDescent="0.25">
      <c r="A58" s="196"/>
      <c r="B58" s="194"/>
      <c r="C58" s="178"/>
      <c r="D58" s="177"/>
      <c r="E58" s="177"/>
      <c r="F58" s="177"/>
      <c r="G58" s="177"/>
    </row>
    <row r="59" spans="1:7" x14ac:dyDescent="0.25">
      <c r="A59" s="196"/>
      <c r="B59" s="194"/>
      <c r="C59" s="178"/>
      <c r="D59" s="177"/>
      <c r="E59" s="177"/>
      <c r="F59" s="177"/>
      <c r="G59" s="177"/>
    </row>
    <row r="60" spans="1:7" x14ac:dyDescent="0.25">
      <c r="A60" s="196"/>
      <c r="B60" s="194"/>
      <c r="C60" s="178"/>
      <c r="D60" s="177"/>
      <c r="E60" s="177"/>
      <c r="F60" s="177"/>
      <c r="G60" s="177"/>
    </row>
    <row r="62" spans="1:7" x14ac:dyDescent="0.25">
      <c r="A62" s="107" t="s">
        <v>42</v>
      </c>
      <c r="B62" s="117"/>
      <c r="C62" s="117"/>
      <c r="D62" s="117"/>
    </row>
    <row r="64" spans="1:7" x14ac:dyDescent="0.25">
      <c r="A64" s="50" t="s">
        <v>43</v>
      </c>
      <c r="B64" s="118" t="s">
        <v>44</v>
      </c>
      <c r="C64" s="119"/>
      <c r="D64" s="119"/>
      <c r="E64" s="119"/>
      <c r="F64" s="119"/>
      <c r="G64" s="119"/>
    </row>
    <row r="65" spans="1:7" x14ac:dyDescent="0.25">
      <c r="A65" s="196"/>
      <c r="B65" s="180"/>
      <c r="C65" s="180"/>
      <c r="D65" s="180"/>
      <c r="E65" s="180"/>
      <c r="F65" s="180"/>
      <c r="G65" s="180"/>
    </row>
    <row r="66" spans="1:7" x14ac:dyDescent="0.25">
      <c r="A66" s="196"/>
      <c r="B66" s="180"/>
      <c r="C66" s="180"/>
      <c r="D66" s="180"/>
      <c r="E66" s="180"/>
      <c r="F66" s="180"/>
      <c r="G66" s="180"/>
    </row>
    <row r="67" spans="1:7" x14ac:dyDescent="0.25">
      <c r="A67" s="196"/>
      <c r="B67" s="180"/>
      <c r="C67" s="180"/>
      <c r="D67" s="180"/>
      <c r="E67" s="180"/>
      <c r="F67" s="180"/>
      <c r="G67" s="180"/>
    </row>
    <row r="68" spans="1:7" x14ac:dyDescent="0.25">
      <c r="A68" s="196"/>
      <c r="B68" s="180"/>
      <c r="C68" s="180"/>
      <c r="D68" s="180"/>
      <c r="E68" s="180"/>
      <c r="F68" s="180"/>
      <c r="G68" s="180"/>
    </row>
    <row r="69" spans="1:7" x14ac:dyDescent="0.25">
      <c r="A69" s="196"/>
      <c r="B69" s="180"/>
      <c r="C69" s="180"/>
      <c r="D69" s="180"/>
      <c r="E69" s="180"/>
      <c r="F69" s="180"/>
      <c r="G69" s="180"/>
    </row>
    <row r="70" spans="1:7" x14ac:dyDescent="0.25">
      <c r="A70" s="196"/>
      <c r="B70" s="180"/>
      <c r="C70" s="180"/>
      <c r="D70" s="180"/>
      <c r="E70" s="180"/>
      <c r="F70" s="180"/>
      <c r="G70" s="180"/>
    </row>
    <row r="72" spans="1:7" x14ac:dyDescent="0.25">
      <c r="A72" s="107" t="s">
        <v>45</v>
      </c>
      <c r="B72" s="108"/>
      <c r="C72" s="108"/>
      <c r="D72" s="108"/>
      <c r="E72" s="108"/>
      <c r="F72" s="108"/>
    </row>
    <row r="73" spans="1:7" x14ac:dyDescent="0.25">
      <c r="A73" s="10"/>
      <c r="B73" s="28"/>
      <c r="C73" s="49"/>
      <c r="D73" s="49"/>
      <c r="E73" s="49"/>
      <c r="F73" s="49"/>
    </row>
    <row r="74" spans="1:7" ht="38.25" x14ac:dyDescent="0.25">
      <c r="A74" s="15" t="s">
        <v>43</v>
      </c>
      <c r="B74" s="29" t="s">
        <v>46</v>
      </c>
      <c r="C74" s="109" t="s">
        <v>47</v>
      </c>
      <c r="D74" s="110"/>
      <c r="E74" s="109" t="s">
        <v>48</v>
      </c>
      <c r="F74" s="110"/>
      <c r="G74" s="26" t="s">
        <v>49</v>
      </c>
    </row>
    <row r="75" spans="1:7" x14ac:dyDescent="0.25">
      <c r="A75" s="196"/>
      <c r="B75" s="195"/>
      <c r="C75" s="180"/>
      <c r="D75" s="180"/>
      <c r="E75" s="180"/>
      <c r="F75" s="180"/>
      <c r="G75" s="195"/>
    </row>
    <row r="76" spans="1:7" x14ac:dyDescent="0.25">
      <c r="A76" s="196"/>
      <c r="B76" s="195"/>
      <c r="C76" s="180"/>
      <c r="D76" s="180"/>
      <c r="E76" s="180"/>
      <c r="F76" s="180"/>
      <c r="G76" s="195"/>
    </row>
    <row r="77" spans="1:7" x14ac:dyDescent="0.25">
      <c r="A77" s="196"/>
      <c r="B77" s="195"/>
      <c r="C77" s="180"/>
      <c r="D77" s="180"/>
      <c r="E77" s="180"/>
      <c r="F77" s="180"/>
      <c r="G77" s="195"/>
    </row>
    <row r="78" spans="1:7" x14ac:dyDescent="0.25">
      <c r="A78" s="196"/>
      <c r="B78" s="195"/>
      <c r="C78" s="180"/>
      <c r="D78" s="180"/>
      <c r="E78" s="180"/>
      <c r="F78" s="180"/>
      <c r="G78" s="195"/>
    </row>
    <row r="79" spans="1:7" x14ac:dyDescent="0.25">
      <c r="A79" s="196"/>
      <c r="B79" s="195"/>
      <c r="C79" s="180"/>
      <c r="D79" s="180"/>
      <c r="E79" s="180"/>
      <c r="F79" s="180"/>
      <c r="G79" s="195"/>
    </row>
    <row r="80" spans="1:7" x14ac:dyDescent="0.25">
      <c r="A80" s="196"/>
      <c r="B80" s="195"/>
      <c r="C80" s="180"/>
      <c r="D80" s="180"/>
      <c r="E80" s="180"/>
      <c r="F80" s="180"/>
      <c r="G80" s="195"/>
    </row>
    <row r="81" spans="1:7" x14ac:dyDescent="0.25">
      <c r="A81" s="196"/>
      <c r="B81" s="195"/>
      <c r="C81" s="180"/>
      <c r="D81" s="180"/>
      <c r="E81" s="180"/>
      <c r="F81" s="180"/>
      <c r="G81" s="195"/>
    </row>
    <row r="82" spans="1:7" x14ac:dyDescent="0.25">
      <c r="A82" s="196"/>
      <c r="B82" s="195"/>
      <c r="C82" s="180"/>
      <c r="D82" s="180"/>
      <c r="E82" s="180"/>
      <c r="F82" s="180"/>
      <c r="G82" s="195"/>
    </row>
    <row r="83" spans="1:7" x14ac:dyDescent="0.25">
      <c r="A83" s="196"/>
      <c r="B83" s="195"/>
      <c r="C83" s="180"/>
      <c r="D83" s="180"/>
      <c r="E83" s="180"/>
      <c r="F83" s="180"/>
      <c r="G83" s="195"/>
    </row>
    <row r="84" spans="1:7" x14ac:dyDescent="0.25">
      <c r="A84" s="196"/>
      <c r="B84" s="195"/>
      <c r="C84" s="180"/>
      <c r="D84" s="180"/>
      <c r="E84" s="180"/>
      <c r="F84" s="180"/>
      <c r="G84" s="195"/>
    </row>
    <row r="86" spans="1:7" x14ac:dyDescent="0.25">
      <c r="A86" s="107" t="s">
        <v>50</v>
      </c>
      <c r="B86" s="108"/>
      <c r="C86" s="108"/>
      <c r="D86" s="108"/>
      <c r="E86" s="108"/>
      <c r="F86" s="108"/>
    </row>
    <row r="87" spans="1:7" x14ac:dyDescent="0.25">
      <c r="A87" s="49"/>
      <c r="B87" s="28"/>
      <c r="C87" s="49"/>
      <c r="D87" s="49"/>
      <c r="E87" s="49"/>
      <c r="F87" s="49"/>
    </row>
    <row r="88" spans="1:7" ht="38.25" x14ac:dyDescent="0.25">
      <c r="A88" s="16" t="s">
        <v>43</v>
      </c>
      <c r="B88" s="29" t="s">
        <v>46</v>
      </c>
      <c r="C88" s="109" t="s">
        <v>47</v>
      </c>
      <c r="D88" s="110"/>
      <c r="E88" s="111" t="s">
        <v>49</v>
      </c>
      <c r="F88" s="112"/>
      <c r="G88" s="113"/>
    </row>
    <row r="89" spans="1:7" x14ac:dyDescent="0.25">
      <c r="A89" s="196"/>
      <c r="B89" s="239"/>
      <c r="C89" s="240"/>
      <c r="D89" s="180"/>
      <c r="E89" s="241"/>
      <c r="F89" s="242"/>
      <c r="G89" s="243"/>
    </row>
    <row r="90" spans="1:7" x14ac:dyDescent="0.25">
      <c r="A90" s="196"/>
      <c r="B90" s="239"/>
      <c r="C90" s="240"/>
      <c r="D90" s="180"/>
      <c r="E90" s="241"/>
      <c r="F90" s="242"/>
      <c r="G90" s="243"/>
    </row>
    <row r="91" spans="1:7" x14ac:dyDescent="0.25">
      <c r="A91" s="196"/>
      <c r="B91" s="239"/>
      <c r="C91" s="240"/>
      <c r="D91" s="180"/>
      <c r="E91" s="241"/>
      <c r="F91" s="242"/>
      <c r="G91" s="243"/>
    </row>
    <row r="92" spans="1:7" x14ac:dyDescent="0.25">
      <c r="A92" s="196"/>
      <c r="B92" s="239"/>
      <c r="C92" s="240"/>
      <c r="D92" s="180"/>
      <c r="E92" s="241"/>
      <c r="F92" s="242"/>
      <c r="G92" s="243"/>
    </row>
    <row r="93" spans="1:7" x14ac:dyDescent="0.25">
      <c r="A93" s="196"/>
      <c r="B93" s="239"/>
      <c r="C93" s="240"/>
      <c r="D93" s="180"/>
      <c r="E93" s="241"/>
      <c r="F93" s="242"/>
      <c r="G93" s="243"/>
    </row>
    <row r="94" spans="1:7" x14ac:dyDescent="0.25">
      <c r="A94" s="196"/>
      <c r="B94" s="239"/>
      <c r="C94" s="240"/>
      <c r="D94" s="180"/>
      <c r="E94" s="241"/>
      <c r="F94" s="242"/>
      <c r="G94" s="243"/>
    </row>
    <row r="95" spans="1:7" x14ac:dyDescent="0.25">
      <c r="A95" s="196"/>
      <c r="B95" s="239"/>
      <c r="C95" s="240"/>
      <c r="D95" s="180"/>
      <c r="E95" s="241"/>
      <c r="F95" s="242"/>
      <c r="G95" s="243"/>
    </row>
    <row r="97" spans="1:7" x14ac:dyDescent="0.25">
      <c r="A97" s="14" t="s">
        <v>51</v>
      </c>
    </row>
    <row r="99" spans="1:7" x14ac:dyDescent="0.25">
      <c r="A99" s="50" t="s">
        <v>43</v>
      </c>
      <c r="B99" s="118" t="s">
        <v>44</v>
      </c>
      <c r="C99" s="119"/>
      <c r="D99" s="119"/>
      <c r="E99" s="119"/>
      <c r="F99" s="119"/>
      <c r="G99" s="119"/>
    </row>
    <row r="100" spans="1:7" x14ac:dyDescent="0.25">
      <c r="A100" s="196"/>
      <c r="B100" s="180"/>
      <c r="C100" s="180"/>
      <c r="D100" s="180"/>
      <c r="E100" s="180"/>
      <c r="F100" s="180"/>
      <c r="G100" s="180"/>
    </row>
    <row r="101" spans="1:7" x14ac:dyDescent="0.25">
      <c r="A101" s="196"/>
      <c r="B101" s="180"/>
      <c r="C101" s="180"/>
      <c r="D101" s="180"/>
      <c r="E101" s="180"/>
      <c r="F101" s="180"/>
      <c r="G101" s="180"/>
    </row>
    <row r="102" spans="1:7" x14ac:dyDescent="0.25">
      <c r="A102" s="196"/>
      <c r="B102" s="180"/>
      <c r="C102" s="180"/>
      <c r="D102" s="180"/>
      <c r="E102" s="180"/>
      <c r="F102" s="180"/>
      <c r="G102" s="180"/>
    </row>
    <row r="103" spans="1:7" x14ac:dyDescent="0.25">
      <c r="A103" s="196"/>
      <c r="B103" s="180"/>
      <c r="C103" s="180"/>
      <c r="D103" s="180"/>
      <c r="E103" s="180"/>
      <c r="F103" s="180"/>
      <c r="G103" s="180"/>
    </row>
    <row r="104" spans="1:7" x14ac:dyDescent="0.25">
      <c r="A104" s="196"/>
      <c r="B104" s="180"/>
      <c r="C104" s="180"/>
      <c r="D104" s="180"/>
      <c r="E104" s="180"/>
      <c r="F104" s="180"/>
      <c r="G104" s="180"/>
    </row>
    <row r="105" spans="1:7" x14ac:dyDescent="0.25">
      <c r="A105" s="196"/>
      <c r="B105" s="180"/>
      <c r="C105" s="180"/>
      <c r="D105" s="180"/>
      <c r="E105" s="180"/>
      <c r="F105" s="180"/>
      <c r="G105" s="180"/>
    </row>
    <row r="106" spans="1:7" x14ac:dyDescent="0.25">
      <c r="A106" s="196"/>
      <c r="B106" s="180"/>
      <c r="C106" s="180"/>
      <c r="D106" s="180"/>
      <c r="E106" s="180"/>
      <c r="F106" s="180"/>
      <c r="G106" s="180"/>
    </row>
    <row r="107" spans="1:7" x14ac:dyDescent="0.25">
      <c r="A107" s="196"/>
      <c r="B107" s="180"/>
      <c r="C107" s="180"/>
      <c r="D107" s="180"/>
      <c r="E107" s="180"/>
      <c r="F107" s="180"/>
      <c r="G107" s="180"/>
    </row>
    <row r="108" spans="1:7" x14ac:dyDescent="0.25">
      <c r="A108" s="196"/>
      <c r="B108" s="180"/>
      <c r="C108" s="180"/>
      <c r="D108" s="180"/>
      <c r="E108" s="180"/>
      <c r="F108" s="180"/>
      <c r="G108" s="180"/>
    </row>
    <row r="109" spans="1:7" x14ac:dyDescent="0.25">
      <c r="A109" s="196"/>
      <c r="B109" s="180"/>
      <c r="C109" s="180"/>
      <c r="D109" s="180"/>
      <c r="E109" s="180"/>
      <c r="F109" s="180"/>
      <c r="G109" s="180"/>
    </row>
    <row r="110" spans="1:7" x14ac:dyDescent="0.25">
      <c r="A110" s="196"/>
      <c r="B110" s="180"/>
      <c r="C110" s="180"/>
      <c r="D110" s="180"/>
      <c r="E110" s="180"/>
      <c r="F110" s="180"/>
      <c r="G110" s="180"/>
    </row>
  </sheetData>
  <sheetProtection algorithmName="SHA-512" hashValue="3EXqfc3OcGmCfrCiavgmzTtVjo9TNT+bndF4JWO/opE56OMSqUAYnhvHLSrIg5ecLGR8h5yPqemReOILUoEjNg==" saltValue="UClRSy8pHXojRFPje6spAg==" spinCount="100000" sheet="1" objects="1" scenarios="1"/>
  <mergeCells count="102">
    <mergeCell ref="A45:D46"/>
    <mergeCell ref="A1:G1"/>
    <mergeCell ref="A3:G3"/>
    <mergeCell ref="A7:A9"/>
    <mergeCell ref="B7:B9"/>
    <mergeCell ref="C7:G7"/>
    <mergeCell ref="C8:C9"/>
    <mergeCell ref="D8:G8"/>
    <mergeCell ref="A20:D20"/>
    <mergeCell ref="A38:D38"/>
    <mergeCell ref="A40:A41"/>
    <mergeCell ref="B40:C40"/>
    <mergeCell ref="D40:E40"/>
    <mergeCell ref="C37:G37"/>
    <mergeCell ref="D2:G2"/>
    <mergeCell ref="A2:B2"/>
    <mergeCell ref="B51:C51"/>
    <mergeCell ref="D51:G51"/>
    <mergeCell ref="B52:C52"/>
    <mergeCell ref="D52:G52"/>
    <mergeCell ref="B53:C53"/>
    <mergeCell ref="D53:G53"/>
    <mergeCell ref="B48:C48"/>
    <mergeCell ref="D48:G48"/>
    <mergeCell ref="B49:C49"/>
    <mergeCell ref="D49:G49"/>
    <mergeCell ref="B50:C50"/>
    <mergeCell ref="D50:G50"/>
    <mergeCell ref="B57:C57"/>
    <mergeCell ref="D57:G57"/>
    <mergeCell ref="B58:C58"/>
    <mergeCell ref="D58:G58"/>
    <mergeCell ref="B59:C59"/>
    <mergeCell ref="D59:G59"/>
    <mergeCell ref="B54:C54"/>
    <mergeCell ref="D54:G54"/>
    <mergeCell ref="B55:C55"/>
    <mergeCell ref="D55:G55"/>
    <mergeCell ref="B56:C56"/>
    <mergeCell ref="D56:G56"/>
    <mergeCell ref="C74:D74"/>
    <mergeCell ref="E74:F74"/>
    <mergeCell ref="B60:C60"/>
    <mergeCell ref="D60:G60"/>
    <mergeCell ref="A62:D62"/>
    <mergeCell ref="B64:G64"/>
    <mergeCell ref="B65:G65"/>
    <mergeCell ref="B66:G66"/>
    <mergeCell ref="B67:G67"/>
    <mergeCell ref="B68:G68"/>
    <mergeCell ref="B69:G69"/>
    <mergeCell ref="B70:G70"/>
    <mergeCell ref="A72:F72"/>
    <mergeCell ref="C78:D78"/>
    <mergeCell ref="E78:F78"/>
    <mergeCell ref="C79:D79"/>
    <mergeCell ref="E79:F79"/>
    <mergeCell ref="C80:D80"/>
    <mergeCell ref="E80:F80"/>
    <mergeCell ref="C75:D75"/>
    <mergeCell ref="E75:F75"/>
    <mergeCell ref="C76:D76"/>
    <mergeCell ref="E76:F76"/>
    <mergeCell ref="C77:D77"/>
    <mergeCell ref="E77:F77"/>
    <mergeCell ref="C89:D89"/>
    <mergeCell ref="E89:G89"/>
    <mergeCell ref="C81:D81"/>
    <mergeCell ref="E81:F81"/>
    <mergeCell ref="C82:D82"/>
    <mergeCell ref="E82:F82"/>
    <mergeCell ref="C83:D83"/>
    <mergeCell ref="E83:F83"/>
    <mergeCell ref="C84:D84"/>
    <mergeCell ref="E84:F84"/>
    <mergeCell ref="A86:F86"/>
    <mergeCell ref="C88:D88"/>
    <mergeCell ref="E88:G88"/>
    <mergeCell ref="C93:D93"/>
    <mergeCell ref="E93:G93"/>
    <mergeCell ref="C94:D94"/>
    <mergeCell ref="E94:G94"/>
    <mergeCell ref="C95:D95"/>
    <mergeCell ref="E95:G95"/>
    <mergeCell ref="C90:D90"/>
    <mergeCell ref="E90:G90"/>
    <mergeCell ref="C91:D91"/>
    <mergeCell ref="E91:G91"/>
    <mergeCell ref="C92:D92"/>
    <mergeCell ref="E92:G92"/>
    <mergeCell ref="B110:G110"/>
    <mergeCell ref="B99:G99"/>
    <mergeCell ref="B100:G100"/>
    <mergeCell ref="B101:G101"/>
    <mergeCell ref="B102:G102"/>
    <mergeCell ref="B103:G103"/>
    <mergeCell ref="B104:G104"/>
    <mergeCell ref="B105:G105"/>
    <mergeCell ref="B106:G106"/>
    <mergeCell ref="B107:G107"/>
    <mergeCell ref="B108:G108"/>
    <mergeCell ref="B109:G109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9"/>
  <sheetViews>
    <sheetView view="pageLayout" zoomScaleNormal="100" workbookViewId="0">
      <selection activeCell="D14" sqref="D14"/>
    </sheetView>
  </sheetViews>
  <sheetFormatPr defaultColWidth="9.140625" defaultRowHeight="15" x14ac:dyDescent="0.25"/>
  <cols>
    <col min="1" max="1" width="22.85546875" customWidth="1"/>
    <col min="2" max="2" width="12" style="21" customWidth="1"/>
    <col min="3" max="6" width="12" customWidth="1"/>
    <col min="7" max="7" width="12" style="21" customWidth="1"/>
  </cols>
  <sheetData>
    <row r="1" spans="1:7" x14ac:dyDescent="0.25">
      <c r="A1" s="120" t="s">
        <v>0</v>
      </c>
      <c r="B1" s="120"/>
      <c r="C1" s="120"/>
      <c r="D1" s="120"/>
      <c r="E1" s="120"/>
      <c r="F1" s="120"/>
      <c r="G1" s="120"/>
    </row>
    <row r="2" spans="1:7" x14ac:dyDescent="0.25">
      <c r="A2" s="137" t="s">
        <v>71</v>
      </c>
      <c r="B2" s="137"/>
      <c r="C2" s="62" t="str">
        <f>'Начальная стр.'!C2</f>
        <v>2024-25 уч/г.</v>
      </c>
      <c r="D2" s="138" t="s">
        <v>59</v>
      </c>
      <c r="E2" s="138"/>
      <c r="F2" s="138"/>
      <c r="G2" s="138"/>
    </row>
    <row r="3" spans="1:7" x14ac:dyDescent="0.25">
      <c r="A3" s="120" t="str">
        <f>'Начальная стр.'!A3:G3</f>
        <v xml:space="preserve"> педагога - психолога СОШ № ХХ Ивановой И.И</v>
      </c>
      <c r="B3" s="120"/>
      <c r="C3" s="120"/>
      <c r="D3" s="120"/>
      <c r="E3" s="120"/>
      <c r="F3" s="120"/>
      <c r="G3" s="120"/>
    </row>
    <row r="4" spans="1:7" x14ac:dyDescent="0.25">
      <c r="A4" s="1"/>
      <c r="B4" s="23"/>
      <c r="C4" s="1"/>
      <c r="D4" s="1"/>
      <c r="E4" s="1"/>
      <c r="F4" s="1"/>
      <c r="G4" s="23"/>
    </row>
    <row r="5" spans="1:7" x14ac:dyDescent="0.25">
      <c r="A5" s="2" t="s">
        <v>1</v>
      </c>
      <c r="B5" s="23"/>
      <c r="C5" s="1"/>
      <c r="D5" s="1"/>
      <c r="E5" s="1"/>
      <c r="F5" s="1"/>
      <c r="G5" s="23"/>
    </row>
    <row r="6" spans="1:7" ht="15.75" thickBot="1" x14ac:dyDescent="0.3">
      <c r="A6" s="1"/>
      <c r="B6" s="23"/>
      <c r="C6" s="1"/>
      <c r="D6" s="1"/>
      <c r="E6" s="1"/>
      <c r="F6" s="1"/>
      <c r="G6" s="23"/>
    </row>
    <row r="7" spans="1:7" ht="15.75" thickBot="1" x14ac:dyDescent="0.3">
      <c r="A7" s="121" t="s">
        <v>2</v>
      </c>
      <c r="B7" s="124" t="s">
        <v>3</v>
      </c>
      <c r="C7" s="127" t="s">
        <v>4</v>
      </c>
      <c r="D7" s="128"/>
      <c r="E7" s="128"/>
      <c r="F7" s="128"/>
      <c r="G7" s="129"/>
    </row>
    <row r="8" spans="1:7" ht="15.75" thickBot="1" x14ac:dyDescent="0.3">
      <c r="A8" s="122"/>
      <c r="B8" s="125"/>
      <c r="C8" s="130" t="s">
        <v>5</v>
      </c>
      <c r="D8" s="127" t="s">
        <v>6</v>
      </c>
      <c r="E8" s="128"/>
      <c r="F8" s="128"/>
      <c r="G8" s="129"/>
    </row>
    <row r="9" spans="1:7" ht="15" customHeight="1" thickBot="1" x14ac:dyDescent="0.3">
      <c r="A9" s="123"/>
      <c r="B9" s="126"/>
      <c r="C9" s="131"/>
      <c r="D9" s="55" t="s">
        <v>7</v>
      </c>
      <c r="E9" s="56" t="s">
        <v>53</v>
      </c>
      <c r="F9" s="56" t="s">
        <v>54</v>
      </c>
      <c r="G9" s="56" t="s">
        <v>55</v>
      </c>
    </row>
    <row r="10" spans="1:7" s="21" customFormat="1" ht="27" thickBot="1" x14ac:dyDescent="0.3">
      <c r="A10" s="20" t="s">
        <v>8</v>
      </c>
      <c r="B10" s="79">
        <f>SUM(Январь!B10,Февраль!B10,Март!B10,Апрель!B10,Май!B10)</f>
        <v>0</v>
      </c>
      <c r="C10" s="79">
        <f>SUM(Январь!C10,Февраль!C10,Март!C10,Апрель!C10,Май!C10)</f>
        <v>0</v>
      </c>
      <c r="D10" s="84">
        <f>SUM(Январь!D10,Февраль!D10,Март!D10,Апрель!D10,Май!D10)</f>
        <v>0</v>
      </c>
      <c r="E10" s="84">
        <f>SUM(Январь!E10,Февраль!E10,Март!E10,Апрель!E10,Май!E10)</f>
        <v>0</v>
      </c>
      <c r="F10" s="84">
        <f>SUM(Январь!F10,Февраль!F10,Март!F10,Апрель!F10,Май!F10)</f>
        <v>0</v>
      </c>
      <c r="G10" s="84">
        <f>SUM(Январь!G10,Февраль!G10,Март!G10,Апрель!G10,Май!G10)</f>
        <v>0</v>
      </c>
    </row>
    <row r="11" spans="1:7" s="21" customFormat="1" ht="17.25" customHeight="1" thickBot="1" x14ac:dyDescent="0.3">
      <c r="A11" s="22" t="s">
        <v>9</v>
      </c>
      <c r="B11" s="80">
        <f>SUM(Январь!B11,Февраль!B11,Март!B11,Апрель!B11,Май!B11)</f>
        <v>0</v>
      </c>
      <c r="C11" s="80">
        <f>SUM(Январь!C11,Февраль!C11,Март!C11,Апрель!C11,Май!C11)</f>
        <v>0</v>
      </c>
      <c r="D11" s="84">
        <f>SUM(Январь!D11,Февраль!D11,Март!D11,Апрель!D11,Май!D11)</f>
        <v>0</v>
      </c>
      <c r="E11" s="84">
        <f>SUM(Январь!E11,Февраль!E11,Март!E11,Апрель!E11,Май!E11)</f>
        <v>0</v>
      </c>
      <c r="F11" s="84">
        <f>SUM(Январь!F11,Февраль!F11,Март!F11,Апрель!F11,Май!F11)</f>
        <v>0</v>
      </c>
      <c r="G11" s="84">
        <f>SUM(Январь!G11,Февраль!G11,Март!G11,Апрель!G11,Май!G11)</f>
        <v>0</v>
      </c>
    </row>
    <row r="12" spans="1:7" s="21" customFormat="1" ht="18.75" customHeight="1" thickBot="1" x14ac:dyDescent="0.3">
      <c r="A12" s="22" t="s">
        <v>10</v>
      </c>
      <c r="B12" s="80">
        <f>SUM(Январь!B12,Февраль!B12,Март!B12,Апрель!B12,Май!B12)</f>
        <v>0</v>
      </c>
      <c r="C12" s="80">
        <f>SUM(Январь!C12,Февраль!C12,Март!C12,Апрель!C12,Май!C12)</f>
        <v>0</v>
      </c>
      <c r="D12" s="84">
        <f>SUM(Январь!D12,Февраль!D12,Март!D12,Апрель!D12,Май!D12)</f>
        <v>0</v>
      </c>
      <c r="E12" s="84">
        <f>SUM(Январь!E12,Февраль!E12,Март!E12,Апрель!E12,Май!E12)</f>
        <v>0</v>
      </c>
      <c r="F12" s="84">
        <f>SUM(Январь!F12,Февраль!F12,Март!F12,Апрель!F12,Май!F12)</f>
        <v>0</v>
      </c>
      <c r="G12" s="84">
        <f>SUM(Январь!G12,Февраль!G12,Март!G12,Апрель!G12,Май!G12)</f>
        <v>0</v>
      </c>
    </row>
    <row r="13" spans="1:7" s="21" customFormat="1" ht="26.25" customHeight="1" thickBot="1" x14ac:dyDescent="0.3">
      <c r="A13" s="22" t="s">
        <v>57</v>
      </c>
      <c r="B13" s="80">
        <f>SUM(Январь!B13,Февраль!B13,Март!B13,Апрель!B13,Май!B13)</f>
        <v>0</v>
      </c>
      <c r="C13" s="80">
        <f>SUM(Январь!C13,Февраль!C13,Март!C13,Апрель!C13,Май!C13)</f>
        <v>0</v>
      </c>
      <c r="D13" s="84">
        <f>SUM(Январь!D13,Февраль!D13,Март!D13,Апрель!D13,Май!D13)</f>
        <v>0</v>
      </c>
      <c r="E13" s="84">
        <f>SUM(Январь!E13,Февраль!E13,Март!E13,Апрель!E13,Май!E13)</f>
        <v>0</v>
      </c>
      <c r="F13" s="84">
        <f>SUM(Январь!F13,Февраль!F13,Март!F13,Апрель!F13,Май!F13)</f>
        <v>0</v>
      </c>
      <c r="G13" s="84">
        <f>SUM(Январь!G13,Февраль!G13,Март!G13,Апрель!G13,Май!G13)</f>
        <v>0</v>
      </c>
    </row>
    <row r="14" spans="1:7" s="21" customFormat="1" ht="15.75" thickBot="1" x14ac:dyDescent="0.3">
      <c r="A14" s="20" t="s">
        <v>11</v>
      </c>
      <c r="B14" s="79">
        <f>SUM(Январь!B14,Февраль!B14,Март!B14,Апрель!B14,Май!B14)</f>
        <v>0</v>
      </c>
      <c r="C14" s="79">
        <f>SUM(D14:G14)</f>
        <v>0</v>
      </c>
      <c r="D14" s="19"/>
      <c r="E14" s="19"/>
      <c r="F14" s="19"/>
      <c r="G14" s="19"/>
    </row>
    <row r="15" spans="1:7" s="21" customFormat="1" ht="15.75" customHeight="1" thickBot="1" x14ac:dyDescent="0.3">
      <c r="A15" s="22" t="s">
        <v>9</v>
      </c>
      <c r="B15" s="80">
        <f>SUM(Январь!B15,Февраль!B15,Март!B15,Апрель!B15,Май!B15)</f>
        <v>0</v>
      </c>
      <c r="C15" s="80">
        <f>SUM(D15:G15)</f>
        <v>0</v>
      </c>
      <c r="D15" s="19"/>
      <c r="E15" s="19"/>
      <c r="F15" s="19"/>
      <c r="G15" s="19"/>
    </row>
    <row r="16" spans="1:7" s="21" customFormat="1" ht="15.75" thickBot="1" x14ac:dyDescent="0.3">
      <c r="A16" s="22" t="s">
        <v>10</v>
      </c>
      <c r="B16" s="80">
        <f>SUM(Январь!B16,Февраль!B16,Март!B16,Апрель!B16,Май!B16)</f>
        <v>0</v>
      </c>
      <c r="C16" s="80">
        <f>SUM(D16:G16)</f>
        <v>0</v>
      </c>
      <c r="D16" s="19"/>
      <c r="E16" s="19"/>
      <c r="F16" s="19"/>
      <c r="G16" s="19"/>
    </row>
    <row r="17" spans="1:7" s="21" customFormat="1" ht="24.75" customHeight="1" thickBot="1" x14ac:dyDescent="0.3">
      <c r="A17" s="22" t="s">
        <v>58</v>
      </c>
      <c r="B17" s="80">
        <f>SUM(Январь!B17,Февраль!B17,Март!B17,Апрель!B17,Май!B17)</f>
        <v>0</v>
      </c>
      <c r="C17" s="80">
        <f>SUM(D17:G17)</f>
        <v>0</v>
      </c>
      <c r="D17" s="19"/>
      <c r="E17" s="19"/>
      <c r="F17" s="19"/>
      <c r="G17" s="19"/>
    </row>
    <row r="18" spans="1:7" s="21" customFormat="1" ht="15" customHeight="1" thickBot="1" x14ac:dyDescent="0.3">
      <c r="A18" s="22" t="s">
        <v>12</v>
      </c>
      <c r="B18" s="80">
        <f>SUM(Январь!B18,Февраль!B18,Март!B18,Апрель!B18,Май!B18)</f>
        <v>0</v>
      </c>
      <c r="C18" s="80">
        <f>SUM(Январь!C18,Февраль!C18,Март!C18,Апрель!C18,Май!C18)</f>
        <v>0</v>
      </c>
      <c r="D18" s="84">
        <f>SUM(Январь!D18,Февраль!D18,Март!D18,Апрель!D18,Май!D18)</f>
        <v>0</v>
      </c>
      <c r="E18" s="84">
        <f>SUM(Январь!E18,Февраль!E18,Март!E18,Апрель!E18,Май!E18)</f>
        <v>0</v>
      </c>
      <c r="F18" s="84">
        <f>SUM(Январь!F18,Февраль!F18,Март!F18,Апрель!F18,Май!F18)</f>
        <v>0</v>
      </c>
      <c r="G18" s="84">
        <f>SUM(Январь!G18,Февраль!G18,Март!G18,Апрель!G18,Май!G18)</f>
        <v>0</v>
      </c>
    </row>
    <row r="19" spans="1:7" x14ac:dyDescent="0.25">
      <c r="A19" s="6"/>
      <c r="B19" s="25"/>
      <c r="C19" s="6"/>
      <c r="D19" s="6"/>
      <c r="E19" s="6"/>
      <c r="F19" s="6"/>
      <c r="G19" s="25"/>
    </row>
    <row r="20" spans="1:7" x14ac:dyDescent="0.25">
      <c r="A20" s="132" t="s">
        <v>13</v>
      </c>
      <c r="B20" s="132"/>
      <c r="C20" s="132"/>
      <c r="D20" s="132"/>
      <c r="E20" s="6"/>
      <c r="F20" s="6"/>
      <c r="G20" s="25"/>
    </row>
    <row r="21" spans="1:7" ht="15.75" thickBot="1" x14ac:dyDescent="0.3">
      <c r="A21" s="6"/>
      <c r="B21" s="25"/>
      <c r="C21" s="6"/>
      <c r="D21" s="6"/>
      <c r="E21" s="6"/>
      <c r="F21" s="6"/>
      <c r="G21" s="25"/>
    </row>
    <row r="22" spans="1:7" ht="51.75" thickBot="1" x14ac:dyDescent="0.3">
      <c r="A22" s="7" t="s">
        <v>14</v>
      </c>
      <c r="B22" s="18" t="s">
        <v>15</v>
      </c>
      <c r="C22" s="7" t="s">
        <v>16</v>
      </c>
      <c r="D22" s="6"/>
      <c r="E22" s="6"/>
      <c r="F22" s="6"/>
      <c r="G22" s="25"/>
    </row>
    <row r="23" spans="1:7" s="21" customFormat="1" ht="43.5" customHeight="1" thickBot="1" x14ac:dyDescent="0.3">
      <c r="A23" s="22" t="s">
        <v>17</v>
      </c>
      <c r="B23" s="85">
        <f>SUM(Январь!B23,Февраль!B23,Март!B23,Апрель!B23,Май!B23)</f>
        <v>0</v>
      </c>
      <c r="C23" s="86" t="e">
        <f>B23/B36</f>
        <v>#DIV/0!</v>
      </c>
      <c r="D23" s="25"/>
      <c r="E23" s="25"/>
      <c r="F23" s="25"/>
      <c r="G23" s="25"/>
    </row>
    <row r="24" spans="1:7" s="21" customFormat="1" ht="42.75" customHeight="1" thickBot="1" x14ac:dyDescent="0.3">
      <c r="A24" s="22" t="s">
        <v>18</v>
      </c>
      <c r="B24" s="85">
        <f>SUM(Январь!B24,Февраль!B24,Март!B24,Апрель!B24,Май!B24)</f>
        <v>0</v>
      </c>
      <c r="C24" s="86" t="e">
        <f>B24/B36</f>
        <v>#DIV/0!</v>
      </c>
      <c r="D24" s="25"/>
      <c r="E24" s="25"/>
      <c r="F24" s="25"/>
      <c r="G24" s="25"/>
    </row>
    <row r="25" spans="1:7" s="21" customFormat="1" ht="24.75" customHeight="1" thickBot="1" x14ac:dyDescent="0.3">
      <c r="A25" s="20" t="s">
        <v>19</v>
      </c>
      <c r="B25" s="85">
        <f>SUM(Январь!B25,Февраль!B25,Март!B25,Апрель!B25,Май!B25)</f>
        <v>0</v>
      </c>
      <c r="C25" s="86" t="e">
        <f>B25/B36</f>
        <v>#DIV/0!</v>
      </c>
      <c r="D25" s="25"/>
      <c r="E25" s="25"/>
      <c r="F25" s="25"/>
      <c r="G25" s="25"/>
    </row>
    <row r="26" spans="1:7" s="21" customFormat="1" ht="31.5" customHeight="1" thickBot="1" x14ac:dyDescent="0.3">
      <c r="A26" s="20" t="s">
        <v>20</v>
      </c>
      <c r="B26" s="85">
        <f>SUM(Январь!B26,Февраль!B26,Март!B26,Апрель!B26,Май!B26)</f>
        <v>0</v>
      </c>
      <c r="C26" s="86" t="e">
        <f>B26/B36</f>
        <v>#DIV/0!</v>
      </c>
      <c r="D26" s="25"/>
      <c r="E26" s="25"/>
      <c r="F26" s="25"/>
      <c r="G26" s="25"/>
    </row>
    <row r="27" spans="1:7" s="21" customFormat="1" ht="27" customHeight="1" thickBot="1" x14ac:dyDescent="0.3">
      <c r="A27" s="20" t="s">
        <v>21</v>
      </c>
      <c r="B27" s="85">
        <f>SUM(Январь!B27,Февраль!B27,Март!B27,Апрель!B27,Май!B27)</f>
        <v>0</v>
      </c>
      <c r="C27" s="86" t="e">
        <f>B27/B36</f>
        <v>#DIV/0!</v>
      </c>
      <c r="D27" s="25"/>
      <c r="E27" s="25"/>
      <c r="F27" s="25"/>
      <c r="G27" s="25"/>
    </row>
    <row r="28" spans="1:7" s="21" customFormat="1" ht="30.75" customHeight="1" thickBot="1" x14ac:dyDescent="0.3">
      <c r="A28" s="20" t="s">
        <v>22</v>
      </c>
      <c r="B28" s="85">
        <f>SUM(Январь!B28,Февраль!B28,Март!B28,Апрель!B28,Май!B28)</f>
        <v>0</v>
      </c>
      <c r="C28" s="86" t="e">
        <f>B28/B36</f>
        <v>#DIV/0!</v>
      </c>
      <c r="D28" s="25"/>
      <c r="E28" s="25"/>
      <c r="F28" s="25"/>
      <c r="G28" s="25"/>
    </row>
    <row r="29" spans="1:7" s="21" customFormat="1" ht="28.5" customHeight="1" thickBot="1" x14ac:dyDescent="0.3">
      <c r="A29" s="20" t="s">
        <v>23</v>
      </c>
      <c r="B29" s="85">
        <f>SUM(Январь!B29,Февраль!B29,Март!B29,Апрель!B29,Май!B29)</f>
        <v>0</v>
      </c>
      <c r="C29" s="86" t="e">
        <f>B29/B36</f>
        <v>#DIV/0!</v>
      </c>
      <c r="D29" s="25"/>
      <c r="E29" s="25"/>
      <c r="F29" s="25"/>
      <c r="G29" s="25"/>
    </row>
    <row r="30" spans="1:7" s="21" customFormat="1" ht="27" customHeight="1" thickBot="1" x14ac:dyDescent="0.3">
      <c r="A30" s="20" t="s">
        <v>24</v>
      </c>
      <c r="B30" s="85">
        <f>SUM(Январь!B30,Февраль!B30,Март!B30,Апрель!B30,Май!B30)</f>
        <v>0</v>
      </c>
      <c r="C30" s="86" t="e">
        <f>B30/B36</f>
        <v>#DIV/0!</v>
      </c>
      <c r="D30" s="25"/>
      <c r="E30" s="25"/>
      <c r="F30" s="25"/>
      <c r="G30" s="25"/>
    </row>
    <row r="31" spans="1:7" s="21" customFormat="1" ht="24.75" customHeight="1" thickBot="1" x14ac:dyDescent="0.3">
      <c r="A31" s="20" t="s">
        <v>25</v>
      </c>
      <c r="B31" s="85">
        <f>SUM(Январь!B31,Февраль!B31,Март!B31,Апрель!B31,Май!B31)</f>
        <v>0</v>
      </c>
      <c r="C31" s="86" t="e">
        <f>B31/B36</f>
        <v>#DIV/0!</v>
      </c>
      <c r="D31" s="25"/>
      <c r="E31" s="25"/>
      <c r="F31" s="25"/>
      <c r="G31" s="25"/>
    </row>
    <row r="32" spans="1:7" s="21" customFormat="1" ht="28.5" customHeight="1" thickBot="1" x14ac:dyDescent="0.3">
      <c r="A32" s="20" t="s">
        <v>26</v>
      </c>
      <c r="B32" s="85">
        <f>SUM(Январь!B32,Февраль!B32,Март!B32,Апрель!B32,Май!B32)</f>
        <v>0</v>
      </c>
      <c r="C32" s="86" t="e">
        <f>B32/B36</f>
        <v>#DIV/0!</v>
      </c>
      <c r="D32" s="25"/>
      <c r="E32" s="25"/>
      <c r="F32" s="25"/>
      <c r="G32" s="25"/>
    </row>
    <row r="33" spans="1:7" s="21" customFormat="1" ht="24" customHeight="1" thickBot="1" x14ac:dyDescent="0.3">
      <c r="A33" s="20" t="s">
        <v>27</v>
      </c>
      <c r="B33" s="85">
        <f>SUM(Январь!B33,Февраль!B33,Март!B33,Апрель!B33,Май!B33)</f>
        <v>0</v>
      </c>
      <c r="C33" s="86" t="e">
        <f>B33/B36</f>
        <v>#DIV/0!</v>
      </c>
      <c r="D33" s="25"/>
      <c r="E33" s="25"/>
      <c r="F33" s="25"/>
      <c r="G33" s="25"/>
    </row>
    <row r="34" spans="1:7" s="21" customFormat="1" ht="27" customHeight="1" thickBot="1" x14ac:dyDescent="0.3">
      <c r="A34" s="20" t="s">
        <v>28</v>
      </c>
      <c r="B34" s="85">
        <f>SUM(Январь!B34,Февраль!B34,Март!B34,Апрель!B34,Май!B34)</f>
        <v>0</v>
      </c>
      <c r="C34" s="86" t="e">
        <f>B34/B36</f>
        <v>#DIV/0!</v>
      </c>
      <c r="D34" s="25"/>
      <c r="E34" s="25"/>
      <c r="F34" s="25"/>
      <c r="G34" s="25"/>
    </row>
    <row r="35" spans="1:7" s="21" customFormat="1" ht="26.25" customHeight="1" thickBot="1" x14ac:dyDescent="0.3">
      <c r="A35" s="20" t="s">
        <v>29</v>
      </c>
      <c r="B35" s="85">
        <f>SUM(Январь!B35,Февраль!B35,Март!B35,Апрель!B35,Май!B35)</f>
        <v>0</v>
      </c>
      <c r="C35" s="86" t="e">
        <f>B35/B36</f>
        <v>#DIV/0!</v>
      </c>
      <c r="D35" s="25"/>
      <c r="E35" s="25"/>
      <c r="F35" s="25"/>
      <c r="G35" s="25"/>
    </row>
    <row r="36" spans="1:7" ht="31.5" customHeight="1" thickBot="1" x14ac:dyDescent="0.3">
      <c r="A36" s="8" t="s">
        <v>30</v>
      </c>
      <c r="B36" s="87">
        <f>SUM(Январь!B36,Февраль!B36,Март!B36,Апрель!B36,Май!B36)</f>
        <v>0</v>
      </c>
      <c r="C36" s="88" t="e">
        <f>SUM(C23:C35)</f>
        <v>#DIV/0!</v>
      </c>
      <c r="D36" s="6"/>
      <c r="E36" s="6"/>
      <c r="F36" s="6"/>
      <c r="G36" s="25"/>
    </row>
    <row r="37" spans="1:7" x14ac:dyDescent="0.25">
      <c r="A37" s="68" t="s">
        <v>56</v>
      </c>
      <c r="B37" s="69">
        <f>SUM(B23:B35)</f>
        <v>0</v>
      </c>
      <c r="C37" s="134" t="str">
        <f>IF(B36=B37,"OK!","Сумма в ячейках не равна кол-ву (Всего обратившихся детей)!!! ")</f>
        <v>OK!</v>
      </c>
      <c r="D37" s="135"/>
      <c r="E37" s="135"/>
      <c r="F37" s="135"/>
      <c r="G37" s="136"/>
    </row>
    <row r="38" spans="1:7" x14ac:dyDescent="0.25">
      <c r="A38" s="132" t="s">
        <v>31</v>
      </c>
      <c r="B38" s="133"/>
      <c r="C38" s="133"/>
      <c r="D38" s="133"/>
      <c r="E38" s="6"/>
      <c r="F38" s="6"/>
      <c r="G38" s="25"/>
    </row>
    <row r="39" spans="1:7" ht="15.75" thickBot="1" x14ac:dyDescent="0.3">
      <c r="A39" s="6"/>
      <c r="B39" s="25"/>
      <c r="C39" s="6"/>
      <c r="D39" s="6"/>
      <c r="E39" s="6"/>
      <c r="F39" s="6"/>
      <c r="G39" s="25"/>
    </row>
    <row r="40" spans="1:7" ht="15.75" thickBot="1" x14ac:dyDescent="0.3">
      <c r="A40" s="130" t="s">
        <v>2</v>
      </c>
      <c r="B40" s="139" t="s">
        <v>32</v>
      </c>
      <c r="C40" s="140"/>
      <c r="D40" s="139" t="s">
        <v>33</v>
      </c>
      <c r="E40" s="140"/>
      <c r="F40" s="6"/>
      <c r="G40" s="25"/>
    </row>
    <row r="41" spans="1:7" ht="26.25" thickBot="1" x14ac:dyDescent="0.3">
      <c r="A41" s="131"/>
      <c r="B41" s="24" t="s">
        <v>34</v>
      </c>
      <c r="C41" s="3" t="s">
        <v>35</v>
      </c>
      <c r="D41" s="3" t="s">
        <v>34</v>
      </c>
      <c r="E41" s="3" t="s">
        <v>35</v>
      </c>
      <c r="F41" s="6"/>
      <c r="G41" s="25"/>
    </row>
    <row r="42" spans="1:7" s="21" customFormat="1" ht="15.75" thickBot="1" x14ac:dyDescent="0.3">
      <c r="A42" s="22" t="s">
        <v>36</v>
      </c>
      <c r="B42" s="31">
        <f>SUM(Январь!B42,Февраль!B42,Март!B42,Апрель!B42,Май!B42)</f>
        <v>0</v>
      </c>
      <c r="C42" s="31">
        <f>SUM(Январь!C42,Февраль!C42,Март!C42,Апрель!C42,Май!C42)</f>
        <v>0</v>
      </c>
      <c r="D42" s="31">
        <f>SUM(Январь!D42,Февраль!D42,Март!D42,Апрель!D42,Май!D42)</f>
        <v>0</v>
      </c>
      <c r="E42" s="31">
        <f>SUM(Январь!E42,Февраль!E42,Март!E42,Апрель!E42,Май!E42)</f>
        <v>0</v>
      </c>
      <c r="F42" s="25"/>
      <c r="G42" s="25"/>
    </row>
    <row r="43" spans="1:7" s="21" customFormat="1" ht="15.75" thickBot="1" x14ac:dyDescent="0.3">
      <c r="A43" s="22" t="s">
        <v>37</v>
      </c>
      <c r="B43" s="31">
        <f>SUM(Январь!B43,Февраль!B43,Март!B43,Апрель!B43,Май!B43)</f>
        <v>0</v>
      </c>
      <c r="C43" s="31">
        <f>SUM(Январь!C43,Февраль!C43,Март!C43,Апрель!C43,Май!C43)</f>
        <v>0</v>
      </c>
      <c r="D43" s="31">
        <f>SUM(Январь!D43,Февраль!D43,Март!D43,Апрель!D43,Май!D43)</f>
        <v>0</v>
      </c>
      <c r="E43" s="31">
        <f>SUM(Январь!E43,Февраль!E43,Март!E43,Апрель!E43,Май!E43)</f>
        <v>0</v>
      </c>
      <c r="F43" s="25"/>
      <c r="G43" s="25"/>
    </row>
    <row r="44" spans="1:7" x14ac:dyDescent="0.25">
      <c r="A44" s="6"/>
      <c r="B44" s="25"/>
      <c r="C44" s="6"/>
      <c r="D44" s="6"/>
      <c r="E44" s="6"/>
      <c r="F44" s="6"/>
      <c r="G44" s="25"/>
    </row>
    <row r="45" spans="1:7" x14ac:dyDescent="0.25">
      <c r="A45" s="132" t="s">
        <v>41</v>
      </c>
      <c r="B45" s="133"/>
      <c r="C45" s="133"/>
      <c r="D45" s="133"/>
      <c r="E45" s="6"/>
      <c r="F45" s="6"/>
      <c r="G45" s="25"/>
    </row>
    <row r="46" spans="1:7" x14ac:dyDescent="0.25">
      <c r="A46" s="133"/>
      <c r="B46" s="133"/>
      <c r="C46" s="133"/>
      <c r="D46" s="133"/>
      <c r="E46" s="6"/>
      <c r="F46" s="6"/>
      <c r="G46" s="25"/>
    </row>
    <row r="47" spans="1:7" ht="15.75" thickBot="1" x14ac:dyDescent="0.3">
      <c r="A47" s="6"/>
      <c r="B47" s="25"/>
      <c r="C47" s="6"/>
      <c r="D47" s="6"/>
      <c r="E47" s="6"/>
      <c r="F47" s="6"/>
      <c r="G47" s="25"/>
    </row>
    <row r="48" spans="1:7" x14ac:dyDescent="0.25">
      <c r="A48" s="58" t="s">
        <v>38</v>
      </c>
      <c r="B48" s="149" t="s">
        <v>39</v>
      </c>
      <c r="C48" s="150"/>
      <c r="D48" s="114" t="s">
        <v>40</v>
      </c>
      <c r="E48" s="115"/>
      <c r="F48" s="115"/>
      <c r="G48" s="116"/>
    </row>
    <row r="49" spans="1:7" ht="15" customHeight="1" x14ac:dyDescent="0.25">
      <c r="A49" s="204">
        <f>Январь!A49</f>
        <v>0</v>
      </c>
      <c r="B49" s="205">
        <f>Январь!B49:C49</f>
        <v>0</v>
      </c>
      <c r="C49" s="205"/>
      <c r="D49" s="233">
        <f>Январь!D49:G49</f>
        <v>0</v>
      </c>
      <c r="E49" s="233"/>
      <c r="F49" s="233"/>
      <c r="G49" s="233"/>
    </row>
    <row r="50" spans="1:7" ht="15" customHeight="1" x14ac:dyDescent="0.25">
      <c r="A50" s="204">
        <f>Январь!A50</f>
        <v>0</v>
      </c>
      <c r="B50" s="205">
        <f>Январь!B50:C50</f>
        <v>0</v>
      </c>
      <c r="C50" s="205"/>
      <c r="D50" s="233">
        <f>Январь!D50:G50</f>
        <v>0</v>
      </c>
      <c r="E50" s="233"/>
      <c r="F50" s="233"/>
      <c r="G50" s="233"/>
    </row>
    <row r="51" spans="1:7" ht="15" customHeight="1" x14ac:dyDescent="0.25">
      <c r="A51" s="204">
        <f>Январь!A51</f>
        <v>0</v>
      </c>
      <c r="B51" s="208">
        <f>Январь!B51:C51</f>
        <v>0</v>
      </c>
      <c r="C51" s="208"/>
      <c r="D51" s="233">
        <f>Январь!D51:G51</f>
        <v>0</v>
      </c>
      <c r="E51" s="233"/>
      <c r="F51" s="233"/>
      <c r="G51" s="233"/>
    </row>
    <row r="52" spans="1:7" ht="15" customHeight="1" x14ac:dyDescent="0.25">
      <c r="A52" s="204">
        <f>Январь!A52</f>
        <v>0</v>
      </c>
      <c r="B52" s="208">
        <f>Январь!B52:C52</f>
        <v>0</v>
      </c>
      <c r="C52" s="208"/>
      <c r="D52" s="233">
        <f>Январь!D52:G52</f>
        <v>0</v>
      </c>
      <c r="E52" s="233"/>
      <c r="F52" s="233"/>
      <c r="G52" s="233"/>
    </row>
    <row r="53" spans="1:7" ht="15" customHeight="1" x14ac:dyDescent="0.25">
      <c r="A53" s="204">
        <f>Январь!A53</f>
        <v>0</v>
      </c>
      <c r="B53" s="208">
        <f>Январь!B53:C53</f>
        <v>0</v>
      </c>
      <c r="C53" s="208"/>
      <c r="D53" s="233">
        <f>Январь!D53:G53</f>
        <v>0</v>
      </c>
      <c r="E53" s="233"/>
      <c r="F53" s="233"/>
      <c r="G53" s="233"/>
    </row>
    <row r="54" spans="1:7" ht="15" customHeight="1" x14ac:dyDescent="0.25">
      <c r="A54" s="204">
        <f>Январь!A54</f>
        <v>0</v>
      </c>
      <c r="B54" s="208">
        <f>Январь!B54:C54</f>
        <v>0</v>
      </c>
      <c r="C54" s="208"/>
      <c r="D54" s="233">
        <f>Январь!D54:G54</f>
        <v>0</v>
      </c>
      <c r="E54" s="233"/>
      <c r="F54" s="233"/>
      <c r="G54" s="233"/>
    </row>
    <row r="55" spans="1:7" ht="15" customHeight="1" x14ac:dyDescent="0.25">
      <c r="A55" s="204">
        <f>Январь!A55</f>
        <v>0</v>
      </c>
      <c r="B55" s="208">
        <f>Январь!B55:C55</f>
        <v>0</v>
      </c>
      <c r="C55" s="208"/>
      <c r="D55" s="233">
        <f>Январь!D55:G55</f>
        <v>0</v>
      </c>
      <c r="E55" s="233"/>
      <c r="F55" s="233"/>
      <c r="G55" s="233"/>
    </row>
    <row r="56" spans="1:7" ht="15" customHeight="1" x14ac:dyDescent="0.25">
      <c r="A56" s="204">
        <f>Январь!A56</f>
        <v>0</v>
      </c>
      <c r="B56" s="208">
        <f>Январь!B56:C56</f>
        <v>0</v>
      </c>
      <c r="C56" s="208"/>
      <c r="D56" s="233">
        <f>Январь!D56:G56</f>
        <v>0</v>
      </c>
      <c r="E56" s="233"/>
      <c r="F56" s="233"/>
      <c r="G56" s="233"/>
    </row>
    <row r="57" spans="1:7" ht="15" customHeight="1" x14ac:dyDescent="0.25">
      <c r="A57" s="204">
        <f>Январь!A57</f>
        <v>0</v>
      </c>
      <c r="B57" s="208">
        <f>Январь!B57:C57</f>
        <v>0</v>
      </c>
      <c r="C57" s="208"/>
      <c r="D57" s="233">
        <f>Январь!D57:G57</f>
        <v>0</v>
      </c>
      <c r="E57" s="233"/>
      <c r="F57" s="233"/>
      <c r="G57" s="233"/>
    </row>
    <row r="58" spans="1:7" ht="15" customHeight="1" x14ac:dyDescent="0.25">
      <c r="A58" s="204">
        <f>Январь!A58</f>
        <v>0</v>
      </c>
      <c r="B58" s="208">
        <f>Январь!B58:C58</f>
        <v>0</v>
      </c>
      <c r="C58" s="208"/>
      <c r="D58" s="233">
        <f>Январь!D58:G58</f>
        <v>0</v>
      </c>
      <c r="E58" s="233"/>
      <c r="F58" s="233"/>
      <c r="G58" s="233"/>
    </row>
    <row r="59" spans="1:7" ht="15" customHeight="1" x14ac:dyDescent="0.25">
      <c r="A59" s="204">
        <f>Январь!A59</f>
        <v>0</v>
      </c>
      <c r="B59" s="208">
        <f>Январь!B59:C59</f>
        <v>0</v>
      </c>
      <c r="C59" s="208"/>
      <c r="D59" s="233">
        <f>Январь!D59:G59</f>
        <v>0</v>
      </c>
      <c r="E59" s="233"/>
      <c r="F59" s="233"/>
      <c r="G59" s="233"/>
    </row>
    <row r="60" spans="1:7" s="21" customFormat="1" ht="15" customHeight="1" x14ac:dyDescent="0.25">
      <c r="A60" s="209">
        <f>Январь!A60</f>
        <v>0</v>
      </c>
      <c r="B60" s="208">
        <f>Январь!B60:C60</f>
        <v>0</v>
      </c>
      <c r="C60" s="208"/>
      <c r="D60" s="205">
        <f>Январь!D60:G60</f>
        <v>0</v>
      </c>
      <c r="E60" s="205"/>
      <c r="F60" s="205"/>
      <c r="G60" s="205"/>
    </row>
    <row r="61" spans="1:7" s="21" customFormat="1" ht="15" customHeight="1" x14ac:dyDescent="0.25">
      <c r="A61" s="209">
        <f>Февраль!A49</f>
        <v>0</v>
      </c>
      <c r="B61" s="205">
        <f>Февраль!B49:C49</f>
        <v>0</v>
      </c>
      <c r="C61" s="205"/>
      <c r="D61" s="244">
        <f>Февраль!D49:G49</f>
        <v>0</v>
      </c>
      <c r="E61" s="244"/>
      <c r="F61" s="244"/>
      <c r="G61" s="244"/>
    </row>
    <row r="62" spans="1:7" ht="15" customHeight="1" x14ac:dyDescent="0.25">
      <c r="A62" s="204">
        <f>Февраль!A50</f>
        <v>0</v>
      </c>
      <c r="B62" s="205">
        <f>Февраль!B50:C50</f>
        <v>0</v>
      </c>
      <c r="C62" s="205"/>
      <c r="D62" s="177">
        <f>Февраль!D50:G50</f>
        <v>0</v>
      </c>
      <c r="E62" s="177"/>
      <c r="F62" s="177"/>
      <c r="G62" s="177"/>
    </row>
    <row r="63" spans="1:7" ht="15" customHeight="1" x14ac:dyDescent="0.25">
      <c r="A63" s="204">
        <f>Февраль!A51</f>
        <v>0</v>
      </c>
      <c r="B63" s="208">
        <f>Февраль!B51:C51</f>
        <v>0</v>
      </c>
      <c r="C63" s="208"/>
      <c r="D63" s="177">
        <f>Февраль!D51:G51</f>
        <v>0</v>
      </c>
      <c r="E63" s="177"/>
      <c r="F63" s="177"/>
      <c r="G63" s="177"/>
    </row>
    <row r="64" spans="1:7" ht="15" customHeight="1" x14ac:dyDescent="0.25">
      <c r="A64" s="204">
        <f>Февраль!A52</f>
        <v>0</v>
      </c>
      <c r="B64" s="208">
        <f>Февраль!B52:C52</f>
        <v>0</v>
      </c>
      <c r="C64" s="208"/>
      <c r="D64" s="177">
        <f>Февраль!D52:G52</f>
        <v>0</v>
      </c>
      <c r="E64" s="177"/>
      <c r="F64" s="177"/>
      <c r="G64" s="177"/>
    </row>
    <row r="65" spans="1:7" ht="15" customHeight="1" x14ac:dyDescent="0.25">
      <c r="A65" s="204">
        <f>Февраль!A53</f>
        <v>0</v>
      </c>
      <c r="B65" s="208">
        <f>Февраль!B53:C53</f>
        <v>0</v>
      </c>
      <c r="C65" s="208"/>
      <c r="D65" s="177">
        <f>Февраль!D53:G53</f>
        <v>0</v>
      </c>
      <c r="E65" s="177"/>
      <c r="F65" s="177"/>
      <c r="G65" s="177"/>
    </row>
    <row r="66" spans="1:7" ht="15" customHeight="1" x14ac:dyDescent="0.25">
      <c r="A66" s="204">
        <f>Февраль!A54</f>
        <v>0</v>
      </c>
      <c r="B66" s="208">
        <f>Февраль!B54:C54</f>
        <v>0</v>
      </c>
      <c r="C66" s="208"/>
      <c r="D66" s="177">
        <f>Февраль!D54:G54</f>
        <v>0</v>
      </c>
      <c r="E66" s="177"/>
      <c r="F66" s="177"/>
      <c r="G66" s="177"/>
    </row>
    <row r="67" spans="1:7" ht="15" customHeight="1" x14ac:dyDescent="0.25">
      <c r="A67" s="204">
        <f>Февраль!A55</f>
        <v>0</v>
      </c>
      <c r="B67" s="208">
        <f>Февраль!B55:C55</f>
        <v>0</v>
      </c>
      <c r="C67" s="208"/>
      <c r="D67" s="177">
        <f>Февраль!D55:G55</f>
        <v>0</v>
      </c>
      <c r="E67" s="177"/>
      <c r="F67" s="177"/>
      <c r="G67" s="177"/>
    </row>
    <row r="68" spans="1:7" ht="15" customHeight="1" x14ac:dyDescent="0.25">
      <c r="A68" s="204">
        <f>Февраль!A56</f>
        <v>0</v>
      </c>
      <c r="B68" s="208">
        <f>Февраль!B56:C56</f>
        <v>0</v>
      </c>
      <c r="C68" s="208"/>
      <c r="D68" s="177">
        <f>Февраль!D56:G56</f>
        <v>0</v>
      </c>
      <c r="E68" s="177"/>
      <c r="F68" s="177"/>
      <c r="G68" s="177"/>
    </row>
    <row r="69" spans="1:7" ht="15" customHeight="1" x14ac:dyDescent="0.25">
      <c r="A69" s="204">
        <f>Февраль!A57</f>
        <v>0</v>
      </c>
      <c r="B69" s="208">
        <f>Февраль!B57:C57</f>
        <v>0</v>
      </c>
      <c r="C69" s="208"/>
      <c r="D69" s="177">
        <f>Февраль!D57:G57</f>
        <v>0</v>
      </c>
      <c r="E69" s="177"/>
      <c r="F69" s="177"/>
      <c r="G69" s="177"/>
    </row>
    <row r="70" spans="1:7" s="21" customFormat="1" ht="15" customHeight="1" x14ac:dyDescent="0.25">
      <c r="A70" s="209">
        <f>Февраль!A58</f>
        <v>0</v>
      </c>
      <c r="B70" s="208">
        <f>Февраль!B58:C58</f>
        <v>0</v>
      </c>
      <c r="C70" s="208"/>
      <c r="D70" s="244">
        <f>Февраль!D58:G58</f>
        <v>0</v>
      </c>
      <c r="E70" s="244"/>
      <c r="F70" s="244"/>
      <c r="G70" s="244"/>
    </row>
    <row r="71" spans="1:7" ht="15" customHeight="1" x14ac:dyDescent="0.25">
      <c r="A71" s="204">
        <f>Февраль!A59</f>
        <v>0</v>
      </c>
      <c r="B71" s="208">
        <f>Февраль!B59:C59</f>
        <v>0</v>
      </c>
      <c r="C71" s="208"/>
      <c r="D71" s="177">
        <f>Февраль!D59:G59</f>
        <v>0</v>
      </c>
      <c r="E71" s="177"/>
      <c r="F71" s="177"/>
      <c r="G71" s="177"/>
    </row>
    <row r="72" spans="1:7" ht="15" customHeight="1" x14ac:dyDescent="0.25">
      <c r="A72" s="204">
        <f>Февраль!A60</f>
        <v>0</v>
      </c>
      <c r="B72" s="208">
        <f>Февраль!B60:C60</f>
        <v>0</v>
      </c>
      <c r="C72" s="208"/>
      <c r="D72" s="177">
        <f>Февраль!D60:G60</f>
        <v>0</v>
      </c>
      <c r="E72" s="177"/>
      <c r="F72" s="177"/>
      <c r="G72" s="177"/>
    </row>
    <row r="73" spans="1:7" s="21" customFormat="1" ht="15" customHeight="1" x14ac:dyDescent="0.25">
      <c r="A73" s="209">
        <f>Март!A49</f>
        <v>0</v>
      </c>
      <c r="B73" s="205">
        <f>Март!B49:C49</f>
        <v>0</v>
      </c>
      <c r="C73" s="205"/>
      <c r="D73" s="244">
        <f>Март!D49:G49</f>
        <v>0</v>
      </c>
      <c r="E73" s="244"/>
      <c r="F73" s="244"/>
      <c r="G73" s="244"/>
    </row>
    <row r="74" spans="1:7" ht="15" customHeight="1" x14ac:dyDescent="0.25">
      <c r="A74" s="204">
        <f>Март!A50</f>
        <v>0</v>
      </c>
      <c r="B74" s="205">
        <f>Март!B50:C50</f>
        <v>0</v>
      </c>
      <c r="C74" s="205"/>
      <c r="D74" s="177">
        <f>Март!D50:G50</f>
        <v>0</v>
      </c>
      <c r="E74" s="177"/>
      <c r="F74" s="177"/>
      <c r="G74" s="177"/>
    </row>
    <row r="75" spans="1:7" ht="15" customHeight="1" x14ac:dyDescent="0.25">
      <c r="A75" s="204">
        <f>Март!A51</f>
        <v>0</v>
      </c>
      <c r="B75" s="208">
        <f>Март!B51:C51</f>
        <v>0</v>
      </c>
      <c r="C75" s="208"/>
      <c r="D75" s="177">
        <f>Март!D51:G51</f>
        <v>0</v>
      </c>
      <c r="E75" s="177"/>
      <c r="F75" s="177"/>
      <c r="G75" s="177"/>
    </row>
    <row r="76" spans="1:7" ht="15" customHeight="1" x14ac:dyDescent="0.25">
      <c r="A76" s="204">
        <f>Март!A52</f>
        <v>0</v>
      </c>
      <c r="B76" s="208">
        <f>Март!B52:C52</f>
        <v>0</v>
      </c>
      <c r="C76" s="208"/>
      <c r="D76" s="177">
        <f>Март!D52:G52</f>
        <v>0</v>
      </c>
      <c r="E76" s="177"/>
      <c r="F76" s="177"/>
      <c r="G76" s="177"/>
    </row>
    <row r="77" spans="1:7" ht="15" customHeight="1" x14ac:dyDescent="0.25">
      <c r="A77" s="204">
        <f>Март!A53</f>
        <v>0</v>
      </c>
      <c r="B77" s="208">
        <f>Март!B53:C53</f>
        <v>0</v>
      </c>
      <c r="C77" s="208"/>
      <c r="D77" s="177">
        <f>Март!D53:G53</f>
        <v>0</v>
      </c>
      <c r="E77" s="177"/>
      <c r="F77" s="177"/>
      <c r="G77" s="177"/>
    </row>
    <row r="78" spans="1:7" ht="15" customHeight="1" x14ac:dyDescent="0.25">
      <c r="A78" s="204">
        <f>Март!A54</f>
        <v>0</v>
      </c>
      <c r="B78" s="208">
        <f>Март!B54:C54</f>
        <v>0</v>
      </c>
      <c r="C78" s="208"/>
      <c r="D78" s="177">
        <f>Март!D54:G54</f>
        <v>0</v>
      </c>
      <c r="E78" s="177"/>
      <c r="F78" s="177"/>
      <c r="G78" s="177"/>
    </row>
    <row r="79" spans="1:7" ht="15" customHeight="1" x14ac:dyDescent="0.25">
      <c r="A79" s="204">
        <f>Март!A55</f>
        <v>0</v>
      </c>
      <c r="B79" s="208">
        <f>Март!B55:C55</f>
        <v>0</v>
      </c>
      <c r="C79" s="208"/>
      <c r="D79" s="177">
        <f>Март!D55:G55</f>
        <v>0</v>
      </c>
      <c r="E79" s="177"/>
      <c r="F79" s="177"/>
      <c r="G79" s="177"/>
    </row>
    <row r="80" spans="1:7" ht="15" customHeight="1" x14ac:dyDescent="0.25">
      <c r="A80" s="204">
        <f>Март!A56</f>
        <v>0</v>
      </c>
      <c r="B80" s="208">
        <f>Март!B56:C56</f>
        <v>0</v>
      </c>
      <c r="C80" s="208"/>
      <c r="D80" s="177">
        <f>Март!D56:G56</f>
        <v>0</v>
      </c>
      <c r="E80" s="177"/>
      <c r="F80" s="177"/>
      <c r="G80" s="177"/>
    </row>
    <row r="81" spans="1:7" ht="15" customHeight="1" x14ac:dyDescent="0.25">
      <c r="A81" s="204">
        <f>Март!A57</f>
        <v>0</v>
      </c>
      <c r="B81" s="208">
        <f>Март!B57:C57</f>
        <v>0</v>
      </c>
      <c r="C81" s="208"/>
      <c r="D81" s="177">
        <f>Март!D57:G57</f>
        <v>0</v>
      </c>
      <c r="E81" s="177"/>
      <c r="F81" s="177"/>
      <c r="G81" s="177"/>
    </row>
    <row r="82" spans="1:7" ht="15" customHeight="1" x14ac:dyDescent="0.25">
      <c r="A82" s="204">
        <f>Март!A58</f>
        <v>0</v>
      </c>
      <c r="B82" s="208">
        <f>Март!B58:C58</f>
        <v>0</v>
      </c>
      <c r="C82" s="208"/>
      <c r="D82" s="177">
        <f>Март!D58:G58</f>
        <v>0</v>
      </c>
      <c r="E82" s="177"/>
      <c r="F82" s="177"/>
      <c r="G82" s="177"/>
    </row>
    <row r="83" spans="1:7" ht="15" customHeight="1" x14ac:dyDescent="0.25">
      <c r="A83" s="204">
        <f>Март!A59</f>
        <v>0</v>
      </c>
      <c r="B83" s="208">
        <f>Март!B59:C59</f>
        <v>0</v>
      </c>
      <c r="C83" s="208"/>
      <c r="D83" s="177">
        <f>Март!D59:G59</f>
        <v>0</v>
      </c>
      <c r="E83" s="177"/>
      <c r="F83" s="177"/>
      <c r="G83" s="177"/>
    </row>
    <row r="84" spans="1:7" ht="15" customHeight="1" x14ac:dyDescent="0.25">
      <c r="A84" s="204">
        <f>Март!A60</f>
        <v>0</v>
      </c>
      <c r="B84" s="208">
        <f>Март!B60:C60</f>
        <v>0</v>
      </c>
      <c r="C84" s="208"/>
      <c r="D84" s="177">
        <f>Март!D60:G60</f>
        <v>0</v>
      </c>
      <c r="E84" s="177"/>
      <c r="F84" s="177"/>
      <c r="G84" s="177"/>
    </row>
    <row r="85" spans="1:7" s="21" customFormat="1" ht="15" customHeight="1" x14ac:dyDescent="0.25">
      <c r="A85" s="209">
        <f>Апрель!A49</f>
        <v>0</v>
      </c>
      <c r="B85" s="205">
        <f>Апрель!B49:C49</f>
        <v>0</v>
      </c>
      <c r="C85" s="205"/>
      <c r="D85" s="244">
        <f>Апрель!D49:G49</f>
        <v>0</v>
      </c>
      <c r="E85" s="244"/>
      <c r="F85" s="244"/>
      <c r="G85" s="244"/>
    </row>
    <row r="86" spans="1:7" ht="15" customHeight="1" x14ac:dyDescent="0.25">
      <c r="A86" s="204">
        <f>Апрель!A50</f>
        <v>0</v>
      </c>
      <c r="B86" s="205">
        <f>Апрель!B50:C50</f>
        <v>0</v>
      </c>
      <c r="C86" s="205"/>
      <c r="D86" s="177">
        <f>Апрель!D50:G50</f>
        <v>0</v>
      </c>
      <c r="E86" s="177"/>
      <c r="F86" s="177"/>
      <c r="G86" s="177"/>
    </row>
    <row r="87" spans="1:7" ht="15" customHeight="1" x14ac:dyDescent="0.25">
      <c r="A87" s="204">
        <f>Апрель!A51</f>
        <v>0</v>
      </c>
      <c r="B87" s="208">
        <f>Апрель!B51:C51</f>
        <v>0</v>
      </c>
      <c r="C87" s="208"/>
      <c r="D87" s="177">
        <f>Апрель!D51:G51</f>
        <v>0</v>
      </c>
      <c r="E87" s="177"/>
      <c r="F87" s="177"/>
      <c r="G87" s="177"/>
    </row>
    <row r="88" spans="1:7" ht="15" customHeight="1" x14ac:dyDescent="0.25">
      <c r="A88" s="204">
        <f>Апрель!A52</f>
        <v>0</v>
      </c>
      <c r="B88" s="208">
        <f>Апрель!B52:C52</f>
        <v>0</v>
      </c>
      <c r="C88" s="208"/>
      <c r="D88" s="177">
        <f>Апрель!D52:G52</f>
        <v>0</v>
      </c>
      <c r="E88" s="177"/>
      <c r="F88" s="177"/>
      <c r="G88" s="177"/>
    </row>
    <row r="89" spans="1:7" ht="15" customHeight="1" x14ac:dyDescent="0.25">
      <c r="A89" s="204">
        <f>Апрель!A53</f>
        <v>0</v>
      </c>
      <c r="B89" s="208">
        <f>Апрель!B53:C53</f>
        <v>0</v>
      </c>
      <c r="C89" s="208"/>
      <c r="D89" s="177">
        <f>Апрель!D53:G53</f>
        <v>0</v>
      </c>
      <c r="E89" s="177"/>
      <c r="F89" s="177"/>
      <c r="G89" s="177"/>
    </row>
    <row r="90" spans="1:7" ht="15" customHeight="1" x14ac:dyDescent="0.25">
      <c r="A90" s="204">
        <f>Апрель!A54</f>
        <v>0</v>
      </c>
      <c r="B90" s="208">
        <f>Апрель!B54:C54</f>
        <v>0</v>
      </c>
      <c r="C90" s="208"/>
      <c r="D90" s="177">
        <f>Апрель!D54:G54</f>
        <v>0</v>
      </c>
      <c r="E90" s="177"/>
      <c r="F90" s="177"/>
      <c r="G90" s="177"/>
    </row>
    <row r="91" spans="1:7" ht="15" customHeight="1" x14ac:dyDescent="0.25">
      <c r="A91" s="204">
        <f>Апрель!A55</f>
        <v>0</v>
      </c>
      <c r="B91" s="208">
        <f>Апрель!B55:C55</f>
        <v>0</v>
      </c>
      <c r="C91" s="208"/>
      <c r="D91" s="177">
        <f>Апрель!D55:G55</f>
        <v>0</v>
      </c>
      <c r="E91" s="177"/>
      <c r="F91" s="177"/>
      <c r="G91" s="177"/>
    </row>
    <row r="92" spans="1:7" ht="15" customHeight="1" x14ac:dyDescent="0.25">
      <c r="A92" s="204">
        <f>Апрель!A56</f>
        <v>0</v>
      </c>
      <c r="B92" s="208">
        <f>Апрель!B56:C56</f>
        <v>0</v>
      </c>
      <c r="C92" s="208"/>
      <c r="D92" s="177">
        <f>Апрель!D56:G56</f>
        <v>0</v>
      </c>
      <c r="E92" s="177"/>
      <c r="F92" s="177"/>
      <c r="G92" s="177"/>
    </row>
    <row r="93" spans="1:7" ht="15" customHeight="1" x14ac:dyDescent="0.25">
      <c r="A93" s="204">
        <f>Апрель!A57</f>
        <v>0</v>
      </c>
      <c r="B93" s="208">
        <f>Апрель!B57:C57</f>
        <v>0</v>
      </c>
      <c r="C93" s="208"/>
      <c r="D93" s="177">
        <f>Апрель!D57:G57</f>
        <v>0</v>
      </c>
      <c r="E93" s="177"/>
      <c r="F93" s="177"/>
      <c r="G93" s="177"/>
    </row>
    <row r="94" spans="1:7" ht="15" customHeight="1" x14ac:dyDescent="0.25">
      <c r="A94" s="204">
        <f>Апрель!A58</f>
        <v>0</v>
      </c>
      <c r="B94" s="208">
        <f>Апрель!B58:C58</f>
        <v>0</v>
      </c>
      <c r="C94" s="208"/>
      <c r="D94" s="177">
        <f>Апрель!D58:G58</f>
        <v>0</v>
      </c>
      <c r="E94" s="177"/>
      <c r="F94" s="177"/>
      <c r="G94" s="177"/>
    </row>
    <row r="95" spans="1:7" ht="15" customHeight="1" x14ac:dyDescent="0.25">
      <c r="A95" s="204">
        <f>Апрель!A59</f>
        <v>0</v>
      </c>
      <c r="B95" s="208">
        <f>Апрель!B59:C59</f>
        <v>0</v>
      </c>
      <c r="C95" s="208"/>
      <c r="D95" s="177">
        <f>Апрель!D59:G59</f>
        <v>0</v>
      </c>
      <c r="E95" s="177"/>
      <c r="F95" s="177"/>
      <c r="G95" s="177"/>
    </row>
    <row r="96" spans="1:7" ht="15" customHeight="1" x14ac:dyDescent="0.25">
      <c r="A96" s="204">
        <f>Апрель!A60</f>
        <v>0</v>
      </c>
      <c r="B96" s="208">
        <f>Апрель!B60:C60</f>
        <v>0</v>
      </c>
      <c r="C96" s="208"/>
      <c r="D96" s="177">
        <f>Апрель!D60:G60</f>
        <v>0</v>
      </c>
      <c r="E96" s="177"/>
      <c r="F96" s="177"/>
      <c r="G96" s="177"/>
    </row>
    <row r="97" spans="1:7" s="21" customFormat="1" ht="15" customHeight="1" x14ac:dyDescent="0.25">
      <c r="A97" s="209">
        <f>Май!A49</f>
        <v>0</v>
      </c>
      <c r="B97" s="208">
        <f>Май!B49:C49</f>
        <v>0</v>
      </c>
      <c r="C97" s="208"/>
      <c r="D97" s="244">
        <f>Май!D49:G49</f>
        <v>0</v>
      </c>
      <c r="E97" s="244"/>
      <c r="F97" s="244"/>
      <c r="G97" s="244"/>
    </row>
    <row r="98" spans="1:7" ht="15" customHeight="1" x14ac:dyDescent="0.25">
      <c r="A98" s="204">
        <f>Май!A50</f>
        <v>0</v>
      </c>
      <c r="B98" s="208">
        <f>Май!B50:C50</f>
        <v>0</v>
      </c>
      <c r="C98" s="208"/>
      <c r="D98" s="177">
        <f>Май!D50:G50</f>
        <v>0</v>
      </c>
      <c r="E98" s="177"/>
      <c r="F98" s="177"/>
      <c r="G98" s="177"/>
    </row>
    <row r="99" spans="1:7" ht="15" customHeight="1" x14ac:dyDescent="0.25">
      <c r="A99" s="204">
        <f>Май!A51</f>
        <v>0</v>
      </c>
      <c r="B99" s="208">
        <f>Май!B51:C51</f>
        <v>0</v>
      </c>
      <c r="C99" s="208"/>
      <c r="D99" s="177">
        <f>Май!D51:G51</f>
        <v>0</v>
      </c>
      <c r="E99" s="177"/>
      <c r="F99" s="177"/>
      <c r="G99" s="177"/>
    </row>
    <row r="100" spans="1:7" ht="15" customHeight="1" x14ac:dyDescent="0.25">
      <c r="A100" s="204">
        <f>Май!A52</f>
        <v>0</v>
      </c>
      <c r="B100" s="208">
        <f>Май!B52:C52</f>
        <v>0</v>
      </c>
      <c r="C100" s="208"/>
      <c r="D100" s="177">
        <f>Май!D52:G52</f>
        <v>0</v>
      </c>
      <c r="E100" s="177"/>
      <c r="F100" s="177"/>
      <c r="G100" s="177"/>
    </row>
    <row r="101" spans="1:7" ht="15" customHeight="1" x14ac:dyDescent="0.25">
      <c r="A101" s="204">
        <f>Май!A53</f>
        <v>0</v>
      </c>
      <c r="B101" s="208">
        <f>Май!B53:C53</f>
        <v>0</v>
      </c>
      <c r="C101" s="208"/>
      <c r="D101" s="177">
        <f>Май!D53:G53</f>
        <v>0</v>
      </c>
      <c r="E101" s="177"/>
      <c r="F101" s="177"/>
      <c r="G101" s="177"/>
    </row>
    <row r="102" spans="1:7" ht="15" customHeight="1" x14ac:dyDescent="0.25">
      <c r="A102" s="204">
        <f>Май!A54</f>
        <v>0</v>
      </c>
      <c r="B102" s="208">
        <f>Май!B54:C54</f>
        <v>0</v>
      </c>
      <c r="C102" s="208"/>
      <c r="D102" s="177">
        <f>Май!D54:G54</f>
        <v>0</v>
      </c>
      <c r="E102" s="177"/>
      <c r="F102" s="177"/>
      <c r="G102" s="177"/>
    </row>
    <row r="103" spans="1:7" ht="15" customHeight="1" x14ac:dyDescent="0.25">
      <c r="A103" s="204">
        <f>Май!A55</f>
        <v>0</v>
      </c>
      <c r="B103" s="208">
        <f>Май!B55:C55</f>
        <v>0</v>
      </c>
      <c r="C103" s="208"/>
      <c r="D103" s="177">
        <f>Май!D55:G55</f>
        <v>0</v>
      </c>
      <c r="E103" s="177"/>
      <c r="F103" s="177"/>
      <c r="G103" s="177"/>
    </row>
    <row r="104" spans="1:7" ht="15" customHeight="1" x14ac:dyDescent="0.25">
      <c r="A104" s="204">
        <f>Май!A56</f>
        <v>0</v>
      </c>
      <c r="B104" s="208">
        <f>Май!B56:C56</f>
        <v>0</v>
      </c>
      <c r="C104" s="208"/>
      <c r="D104" s="177">
        <f>Май!D56:G56</f>
        <v>0</v>
      </c>
      <c r="E104" s="177"/>
      <c r="F104" s="177"/>
      <c r="G104" s="177"/>
    </row>
    <row r="105" spans="1:7" ht="15" customHeight="1" x14ac:dyDescent="0.25">
      <c r="A105" s="204">
        <f>Май!A57</f>
        <v>0</v>
      </c>
      <c r="B105" s="208">
        <f>Май!B57:C57</f>
        <v>0</v>
      </c>
      <c r="C105" s="208"/>
      <c r="D105" s="177">
        <f>Май!D57:G57</f>
        <v>0</v>
      </c>
      <c r="E105" s="177"/>
      <c r="F105" s="177"/>
      <c r="G105" s="177"/>
    </row>
    <row r="106" spans="1:7" ht="15" customHeight="1" x14ac:dyDescent="0.25">
      <c r="A106" s="204">
        <f>Май!A58</f>
        <v>0</v>
      </c>
      <c r="B106" s="208">
        <f>Май!B58:C58</f>
        <v>0</v>
      </c>
      <c r="C106" s="208"/>
      <c r="D106" s="177">
        <f>Май!D58:G58</f>
        <v>0</v>
      </c>
      <c r="E106" s="177"/>
      <c r="F106" s="177"/>
      <c r="G106" s="177"/>
    </row>
    <row r="107" spans="1:7" ht="15" customHeight="1" x14ac:dyDescent="0.25">
      <c r="A107" s="204">
        <f>Май!A59</f>
        <v>0</v>
      </c>
      <c r="B107" s="208">
        <f>Май!B59:C59</f>
        <v>0</v>
      </c>
      <c r="C107" s="208"/>
      <c r="D107" s="177">
        <f>Май!D59:G59</f>
        <v>0</v>
      </c>
      <c r="E107" s="177"/>
      <c r="F107" s="177"/>
      <c r="G107" s="177"/>
    </row>
    <row r="108" spans="1:7" ht="15" customHeight="1" x14ac:dyDescent="0.25">
      <c r="A108" s="204">
        <f>Май!A60</f>
        <v>0</v>
      </c>
      <c r="B108" s="208">
        <f>Май!B60:C60</f>
        <v>0</v>
      </c>
      <c r="C108" s="208"/>
      <c r="D108" s="177">
        <f>Май!D60:G60</f>
        <v>0</v>
      </c>
      <c r="E108" s="177"/>
      <c r="F108" s="177"/>
      <c r="G108" s="177"/>
    </row>
    <row r="109" spans="1:7" x14ac:dyDescent="0.25">
      <c r="A109" s="41"/>
      <c r="B109" s="42"/>
      <c r="C109" s="42"/>
      <c r="D109" s="40"/>
      <c r="E109" s="40"/>
      <c r="F109" s="40"/>
      <c r="G109" s="40"/>
    </row>
    <row r="110" spans="1:7" x14ac:dyDescent="0.25">
      <c r="A110" s="151" t="s">
        <v>42</v>
      </c>
      <c r="B110" s="152"/>
      <c r="C110" s="152"/>
      <c r="D110" s="152"/>
      <c r="E110" s="40"/>
      <c r="F110" s="40"/>
      <c r="G110" s="40"/>
    </row>
    <row r="111" spans="1:7" x14ac:dyDescent="0.25">
      <c r="A111" s="41"/>
      <c r="B111" s="42"/>
      <c r="C111" s="42"/>
      <c r="D111" s="40"/>
      <c r="E111" s="40"/>
      <c r="F111" s="40"/>
      <c r="G111" s="40"/>
    </row>
    <row r="112" spans="1:7" x14ac:dyDescent="0.25">
      <c r="A112" s="50" t="s">
        <v>43</v>
      </c>
      <c r="B112" s="118" t="s">
        <v>44</v>
      </c>
      <c r="C112" s="119"/>
      <c r="D112" s="119"/>
      <c r="E112" s="119"/>
      <c r="F112" s="119"/>
      <c r="G112" s="119"/>
    </row>
    <row r="113" spans="1:7" ht="15" customHeight="1" x14ac:dyDescent="0.25">
      <c r="A113" s="212">
        <f>Январь!A65</f>
        <v>0</v>
      </c>
      <c r="B113" s="178">
        <f>Январь!B65:G65</f>
        <v>0</v>
      </c>
      <c r="C113" s="178"/>
      <c r="D113" s="178"/>
      <c r="E113" s="178"/>
      <c r="F113" s="178"/>
      <c r="G113" s="178"/>
    </row>
    <row r="114" spans="1:7" ht="15" customHeight="1" x14ac:dyDescent="0.25">
      <c r="A114" s="212">
        <f>Январь!A66</f>
        <v>0</v>
      </c>
      <c r="B114" s="178">
        <f>Январь!B66:G66</f>
        <v>0</v>
      </c>
      <c r="C114" s="178"/>
      <c r="D114" s="178"/>
      <c r="E114" s="178"/>
      <c r="F114" s="178"/>
      <c r="G114" s="178"/>
    </row>
    <row r="115" spans="1:7" ht="15" customHeight="1" x14ac:dyDescent="0.25">
      <c r="A115" s="212">
        <f>Январь!A67</f>
        <v>0</v>
      </c>
      <c r="B115" s="178">
        <f>Январь!B67:G67</f>
        <v>0</v>
      </c>
      <c r="C115" s="178"/>
      <c r="D115" s="178"/>
      <c r="E115" s="178"/>
      <c r="F115" s="178"/>
      <c r="G115" s="178"/>
    </row>
    <row r="116" spans="1:7" ht="15" customHeight="1" x14ac:dyDescent="0.25">
      <c r="A116" s="212">
        <f>Январь!A68</f>
        <v>0</v>
      </c>
      <c r="B116" s="178">
        <f>Январь!B68:G68</f>
        <v>0</v>
      </c>
      <c r="C116" s="178"/>
      <c r="D116" s="178"/>
      <c r="E116" s="178"/>
      <c r="F116" s="178"/>
      <c r="G116" s="178"/>
    </row>
    <row r="117" spans="1:7" ht="15" customHeight="1" x14ac:dyDescent="0.25">
      <c r="A117" s="212">
        <f>Январь!A69</f>
        <v>0</v>
      </c>
      <c r="B117" s="178">
        <f>Январь!B69:G69</f>
        <v>0</v>
      </c>
      <c r="C117" s="178"/>
      <c r="D117" s="178"/>
      <c r="E117" s="178"/>
      <c r="F117" s="178"/>
      <c r="G117" s="178"/>
    </row>
    <row r="118" spans="1:7" ht="15" customHeight="1" x14ac:dyDescent="0.25">
      <c r="A118" s="212">
        <f>Январь!A70</f>
        <v>0</v>
      </c>
      <c r="B118" s="178">
        <f>Январь!B70:G70</f>
        <v>0</v>
      </c>
      <c r="C118" s="178"/>
      <c r="D118" s="178"/>
      <c r="E118" s="178"/>
      <c r="F118" s="178"/>
      <c r="G118" s="178"/>
    </row>
    <row r="119" spans="1:7" s="21" customFormat="1" ht="15" customHeight="1" x14ac:dyDescent="0.25">
      <c r="A119" s="213">
        <f>Февраль!A65</f>
        <v>0</v>
      </c>
      <c r="B119" s="214">
        <f>Февраль!B65:G65</f>
        <v>0</v>
      </c>
      <c r="C119" s="214"/>
      <c r="D119" s="214"/>
      <c r="E119" s="214"/>
      <c r="F119" s="214"/>
      <c r="G119" s="214"/>
    </row>
    <row r="120" spans="1:7" ht="15" customHeight="1" x14ac:dyDescent="0.25">
      <c r="A120" s="212">
        <f>Февраль!A66</f>
        <v>0</v>
      </c>
      <c r="B120" s="178">
        <f>Февраль!B66:G66</f>
        <v>0</v>
      </c>
      <c r="C120" s="178"/>
      <c r="D120" s="178"/>
      <c r="E120" s="178"/>
      <c r="F120" s="178"/>
      <c r="G120" s="178"/>
    </row>
    <row r="121" spans="1:7" ht="15" customHeight="1" x14ac:dyDescent="0.25">
      <c r="A121" s="212">
        <f>Февраль!A67</f>
        <v>0</v>
      </c>
      <c r="B121" s="178">
        <f>Февраль!B67:G67</f>
        <v>0</v>
      </c>
      <c r="C121" s="178"/>
      <c r="D121" s="178"/>
      <c r="E121" s="178"/>
      <c r="F121" s="178"/>
      <c r="G121" s="178"/>
    </row>
    <row r="122" spans="1:7" ht="15" customHeight="1" x14ac:dyDescent="0.25">
      <c r="A122" s="212">
        <f>Февраль!A68</f>
        <v>0</v>
      </c>
      <c r="B122" s="178">
        <f>Февраль!B68:G68</f>
        <v>0</v>
      </c>
      <c r="C122" s="178"/>
      <c r="D122" s="178"/>
      <c r="E122" s="178"/>
      <c r="F122" s="178"/>
      <c r="G122" s="178"/>
    </row>
    <row r="123" spans="1:7" ht="15" customHeight="1" x14ac:dyDescent="0.25">
      <c r="A123" s="212">
        <f>Февраль!A69</f>
        <v>0</v>
      </c>
      <c r="B123" s="178">
        <f>Февраль!B69:G69</f>
        <v>0</v>
      </c>
      <c r="C123" s="178"/>
      <c r="D123" s="178"/>
      <c r="E123" s="178"/>
      <c r="F123" s="178"/>
      <c r="G123" s="178"/>
    </row>
    <row r="124" spans="1:7" ht="15" customHeight="1" x14ac:dyDescent="0.25">
      <c r="A124" s="212">
        <f>Февраль!A70</f>
        <v>0</v>
      </c>
      <c r="B124" s="178">
        <f>Февраль!B70:G70</f>
        <v>0</v>
      </c>
      <c r="C124" s="178"/>
      <c r="D124" s="178"/>
      <c r="E124" s="178"/>
      <c r="F124" s="178"/>
      <c r="G124" s="178"/>
    </row>
    <row r="125" spans="1:7" s="21" customFormat="1" ht="15" customHeight="1" x14ac:dyDescent="0.25">
      <c r="A125" s="213">
        <f>Март!A65</f>
        <v>0</v>
      </c>
      <c r="B125" s="214">
        <f>Март!B65:G65</f>
        <v>0</v>
      </c>
      <c r="C125" s="214"/>
      <c r="D125" s="214"/>
      <c r="E125" s="214"/>
      <c r="F125" s="214"/>
      <c r="G125" s="214"/>
    </row>
    <row r="126" spans="1:7" ht="15" customHeight="1" x14ac:dyDescent="0.25">
      <c r="A126" s="212">
        <f>Март!A66</f>
        <v>0</v>
      </c>
      <c r="B126" s="178">
        <f>Март!B66:G66</f>
        <v>0</v>
      </c>
      <c r="C126" s="178"/>
      <c r="D126" s="178"/>
      <c r="E126" s="178"/>
      <c r="F126" s="178"/>
      <c r="G126" s="178"/>
    </row>
    <row r="127" spans="1:7" ht="15" customHeight="1" x14ac:dyDescent="0.25">
      <c r="A127" s="212">
        <f>Март!A67</f>
        <v>0</v>
      </c>
      <c r="B127" s="178">
        <f>Март!B67:G67</f>
        <v>0</v>
      </c>
      <c r="C127" s="178"/>
      <c r="D127" s="178"/>
      <c r="E127" s="178"/>
      <c r="F127" s="178"/>
      <c r="G127" s="178"/>
    </row>
    <row r="128" spans="1:7" ht="15" customHeight="1" x14ac:dyDescent="0.25">
      <c r="A128" s="212">
        <f>Март!A68</f>
        <v>0</v>
      </c>
      <c r="B128" s="178">
        <f>Март!B68:G68</f>
        <v>0</v>
      </c>
      <c r="C128" s="178"/>
      <c r="D128" s="178"/>
      <c r="E128" s="178"/>
      <c r="F128" s="178"/>
      <c r="G128" s="178"/>
    </row>
    <row r="129" spans="1:7" ht="15" customHeight="1" x14ac:dyDescent="0.25">
      <c r="A129" s="212">
        <f>Март!A69</f>
        <v>0</v>
      </c>
      <c r="B129" s="178">
        <f>Март!B69:G69</f>
        <v>0</v>
      </c>
      <c r="C129" s="178"/>
      <c r="D129" s="178"/>
      <c r="E129" s="178"/>
      <c r="F129" s="178"/>
      <c r="G129" s="178"/>
    </row>
    <row r="130" spans="1:7" ht="15" customHeight="1" x14ac:dyDescent="0.25">
      <c r="A130" s="212">
        <f>Март!A70</f>
        <v>0</v>
      </c>
      <c r="B130" s="178">
        <f>Март!B70:G70</f>
        <v>0</v>
      </c>
      <c r="C130" s="178"/>
      <c r="D130" s="178"/>
      <c r="E130" s="178"/>
      <c r="F130" s="178"/>
      <c r="G130" s="178"/>
    </row>
    <row r="131" spans="1:7" s="21" customFormat="1" ht="15" customHeight="1" x14ac:dyDescent="0.25">
      <c r="A131" s="213">
        <f>Апрель!A65</f>
        <v>0</v>
      </c>
      <c r="B131" s="214">
        <f>Апрель!B65:G65</f>
        <v>0</v>
      </c>
      <c r="C131" s="214"/>
      <c r="D131" s="214"/>
      <c r="E131" s="214"/>
      <c r="F131" s="214"/>
      <c r="G131" s="214"/>
    </row>
    <row r="132" spans="1:7" ht="15" customHeight="1" x14ac:dyDescent="0.25">
      <c r="A132" s="212">
        <f>Апрель!A66</f>
        <v>0</v>
      </c>
      <c r="B132" s="178">
        <f>Апрель!B66:G66</f>
        <v>0</v>
      </c>
      <c r="C132" s="178"/>
      <c r="D132" s="178"/>
      <c r="E132" s="178"/>
      <c r="F132" s="178"/>
      <c r="G132" s="178"/>
    </row>
    <row r="133" spans="1:7" ht="15" customHeight="1" x14ac:dyDescent="0.25">
      <c r="A133" s="212">
        <f>Апрель!A67</f>
        <v>0</v>
      </c>
      <c r="B133" s="178">
        <f>Апрель!B67:G67</f>
        <v>0</v>
      </c>
      <c r="C133" s="178"/>
      <c r="D133" s="178"/>
      <c r="E133" s="178"/>
      <c r="F133" s="178"/>
      <c r="G133" s="178"/>
    </row>
    <row r="134" spans="1:7" ht="15" customHeight="1" x14ac:dyDescent="0.25">
      <c r="A134" s="212">
        <f>Апрель!A68</f>
        <v>0</v>
      </c>
      <c r="B134" s="178">
        <f>Апрель!B68:G68</f>
        <v>0</v>
      </c>
      <c r="C134" s="178"/>
      <c r="D134" s="178"/>
      <c r="E134" s="178"/>
      <c r="F134" s="178"/>
      <c r="G134" s="178"/>
    </row>
    <row r="135" spans="1:7" ht="15" customHeight="1" x14ac:dyDescent="0.25">
      <c r="A135" s="212">
        <f>Апрель!A69</f>
        <v>0</v>
      </c>
      <c r="B135" s="178">
        <f>Апрель!B69:G69</f>
        <v>0</v>
      </c>
      <c r="C135" s="178"/>
      <c r="D135" s="178"/>
      <c r="E135" s="178"/>
      <c r="F135" s="178"/>
      <c r="G135" s="178"/>
    </row>
    <row r="136" spans="1:7" ht="15" customHeight="1" x14ac:dyDescent="0.25">
      <c r="A136" s="212">
        <f>Апрель!A70</f>
        <v>0</v>
      </c>
      <c r="B136" s="178">
        <f>Апрель!B70:G70</f>
        <v>0</v>
      </c>
      <c r="C136" s="178"/>
      <c r="D136" s="178"/>
      <c r="E136" s="178"/>
      <c r="F136" s="178"/>
      <c r="G136" s="178"/>
    </row>
    <row r="137" spans="1:7" s="21" customFormat="1" ht="15" customHeight="1" x14ac:dyDescent="0.25">
      <c r="A137" s="213">
        <f>Май!A65</f>
        <v>0</v>
      </c>
      <c r="B137" s="214">
        <f>Май!B65:G65</f>
        <v>0</v>
      </c>
      <c r="C137" s="214"/>
      <c r="D137" s="214"/>
      <c r="E137" s="214"/>
      <c r="F137" s="214"/>
      <c r="G137" s="214"/>
    </row>
    <row r="138" spans="1:7" ht="15" customHeight="1" x14ac:dyDescent="0.25">
      <c r="A138" s="212">
        <f>Май!A66</f>
        <v>0</v>
      </c>
      <c r="B138" s="178">
        <f>Май!B66:G66</f>
        <v>0</v>
      </c>
      <c r="C138" s="178"/>
      <c r="D138" s="178"/>
      <c r="E138" s="178"/>
      <c r="F138" s="178"/>
      <c r="G138" s="178"/>
    </row>
    <row r="139" spans="1:7" ht="15" customHeight="1" x14ac:dyDescent="0.25">
      <c r="A139" s="212">
        <f>Май!A67</f>
        <v>0</v>
      </c>
      <c r="B139" s="178">
        <f>Май!B67:G67</f>
        <v>0</v>
      </c>
      <c r="C139" s="178"/>
      <c r="D139" s="178"/>
      <c r="E139" s="178"/>
      <c r="F139" s="178"/>
      <c r="G139" s="178"/>
    </row>
    <row r="140" spans="1:7" ht="15" customHeight="1" x14ac:dyDescent="0.25">
      <c r="A140" s="212">
        <f>Май!A68</f>
        <v>0</v>
      </c>
      <c r="B140" s="178">
        <f>Май!B68:G68</f>
        <v>0</v>
      </c>
      <c r="C140" s="178"/>
      <c r="D140" s="178"/>
      <c r="E140" s="178"/>
      <c r="F140" s="178"/>
      <c r="G140" s="178"/>
    </row>
    <row r="141" spans="1:7" ht="15" customHeight="1" x14ac:dyDescent="0.25">
      <c r="A141" s="212">
        <f>Май!A69</f>
        <v>0</v>
      </c>
      <c r="B141" s="178">
        <f>Май!B69:G69</f>
        <v>0</v>
      </c>
      <c r="C141" s="178"/>
      <c r="D141" s="178"/>
      <c r="E141" s="178"/>
      <c r="F141" s="178"/>
      <c r="G141" s="178"/>
    </row>
    <row r="142" spans="1:7" ht="15" customHeight="1" x14ac:dyDescent="0.25">
      <c r="A142" s="212">
        <f>Май!A70</f>
        <v>0</v>
      </c>
      <c r="B142" s="178">
        <f>Май!B70:G70</f>
        <v>0</v>
      </c>
      <c r="C142" s="178"/>
      <c r="D142" s="178"/>
      <c r="E142" s="178"/>
      <c r="F142" s="178"/>
      <c r="G142" s="178"/>
    </row>
    <row r="143" spans="1:7" x14ac:dyDescent="0.25">
      <c r="A143" s="41"/>
      <c r="B143" s="42"/>
      <c r="C143" s="42"/>
      <c r="D143" s="40"/>
      <c r="E143" s="40"/>
      <c r="F143" s="40"/>
      <c r="G143" s="40"/>
    </row>
    <row r="144" spans="1:7" x14ac:dyDescent="0.25">
      <c r="A144" s="107" t="s">
        <v>45</v>
      </c>
      <c r="B144" s="108"/>
      <c r="C144" s="108"/>
      <c r="D144" s="108"/>
      <c r="E144" s="108"/>
      <c r="F144" s="108"/>
      <c r="G144" s="40"/>
    </row>
    <row r="145" spans="1:7" x14ac:dyDescent="0.25">
      <c r="A145" s="48"/>
      <c r="B145" s="49"/>
      <c r="C145" s="49"/>
      <c r="D145" s="49"/>
      <c r="E145" s="49"/>
      <c r="F145" s="49"/>
      <c r="G145" s="40"/>
    </row>
    <row r="146" spans="1:7" ht="38.25" x14ac:dyDescent="0.25">
      <c r="A146" s="15" t="s">
        <v>43</v>
      </c>
      <c r="B146" s="29" t="s">
        <v>46</v>
      </c>
      <c r="C146" s="109" t="s">
        <v>47</v>
      </c>
      <c r="D146" s="110"/>
      <c r="E146" s="109" t="s">
        <v>48</v>
      </c>
      <c r="F146" s="110"/>
      <c r="G146" s="26" t="s">
        <v>49</v>
      </c>
    </row>
    <row r="147" spans="1:7" ht="15" customHeight="1" x14ac:dyDescent="0.25">
      <c r="A147" s="212">
        <f>Январь!A75</f>
        <v>0</v>
      </c>
      <c r="B147" s="182">
        <f>Январь!B75</f>
        <v>0</v>
      </c>
      <c r="C147" s="178">
        <f>Январь!C75:D75</f>
        <v>0</v>
      </c>
      <c r="D147" s="178"/>
      <c r="E147" s="178">
        <f>Январь!E75:F75</f>
        <v>0</v>
      </c>
      <c r="F147" s="178"/>
      <c r="G147" s="182">
        <f>Январь!G75</f>
        <v>0</v>
      </c>
    </row>
    <row r="148" spans="1:7" ht="15" customHeight="1" x14ac:dyDescent="0.25">
      <c r="A148" s="212">
        <f>Январь!A76</f>
        <v>0</v>
      </c>
      <c r="B148" s="182">
        <f>Январь!B76</f>
        <v>0</v>
      </c>
      <c r="C148" s="178">
        <f>Январь!C76:D76</f>
        <v>0</v>
      </c>
      <c r="D148" s="178"/>
      <c r="E148" s="178">
        <f>Январь!E76:F76</f>
        <v>0</v>
      </c>
      <c r="F148" s="178"/>
      <c r="G148" s="182">
        <f>Январь!G76</f>
        <v>0</v>
      </c>
    </row>
    <row r="149" spans="1:7" ht="15" customHeight="1" x14ac:dyDescent="0.25">
      <c r="A149" s="212">
        <f>Январь!A77</f>
        <v>0</v>
      </c>
      <c r="B149" s="182">
        <f>Январь!B77</f>
        <v>0</v>
      </c>
      <c r="C149" s="178">
        <f>Январь!C77:D77</f>
        <v>0</v>
      </c>
      <c r="D149" s="178"/>
      <c r="E149" s="178">
        <f>Январь!E77:F77</f>
        <v>0</v>
      </c>
      <c r="F149" s="178"/>
      <c r="G149" s="182">
        <f>Январь!G77</f>
        <v>0</v>
      </c>
    </row>
    <row r="150" spans="1:7" ht="15" customHeight="1" x14ac:dyDescent="0.25">
      <c r="A150" s="212">
        <f>Январь!A78</f>
        <v>0</v>
      </c>
      <c r="B150" s="182">
        <f>Январь!B78</f>
        <v>0</v>
      </c>
      <c r="C150" s="178">
        <f>Январь!C78:D78</f>
        <v>0</v>
      </c>
      <c r="D150" s="178"/>
      <c r="E150" s="178">
        <f>Январь!E78:F78</f>
        <v>0</v>
      </c>
      <c r="F150" s="178"/>
      <c r="G150" s="182">
        <f>Январь!G78</f>
        <v>0</v>
      </c>
    </row>
    <row r="151" spans="1:7" ht="15" customHeight="1" x14ac:dyDescent="0.25">
      <c r="A151" s="212">
        <f>Январь!A79</f>
        <v>0</v>
      </c>
      <c r="B151" s="182">
        <f>Январь!B79</f>
        <v>0</v>
      </c>
      <c r="C151" s="178">
        <f>Январь!C79:D79</f>
        <v>0</v>
      </c>
      <c r="D151" s="178"/>
      <c r="E151" s="178">
        <f>Январь!E79:F79</f>
        <v>0</v>
      </c>
      <c r="F151" s="178"/>
      <c r="G151" s="182">
        <f>Январь!G79</f>
        <v>0</v>
      </c>
    </row>
    <row r="152" spans="1:7" ht="15" customHeight="1" x14ac:dyDescent="0.25">
      <c r="A152" s="212">
        <f>Январь!A80</f>
        <v>0</v>
      </c>
      <c r="B152" s="182">
        <f>Январь!B80</f>
        <v>0</v>
      </c>
      <c r="C152" s="178">
        <f>Январь!C80:D80</f>
        <v>0</v>
      </c>
      <c r="D152" s="178"/>
      <c r="E152" s="178">
        <f>Январь!E80:F80</f>
        <v>0</v>
      </c>
      <c r="F152" s="178"/>
      <c r="G152" s="182">
        <f>Январь!G80</f>
        <v>0</v>
      </c>
    </row>
    <row r="153" spans="1:7" ht="15" customHeight="1" x14ac:dyDescent="0.25">
      <c r="A153" s="212">
        <f>Январь!A81</f>
        <v>0</v>
      </c>
      <c r="B153" s="182">
        <f>Январь!B81</f>
        <v>0</v>
      </c>
      <c r="C153" s="178">
        <f>Январь!C81:D81</f>
        <v>0</v>
      </c>
      <c r="D153" s="178"/>
      <c r="E153" s="178">
        <f>Январь!E81:F81</f>
        <v>0</v>
      </c>
      <c r="F153" s="178"/>
      <c r="G153" s="182">
        <f>Январь!G81</f>
        <v>0</v>
      </c>
    </row>
    <row r="154" spans="1:7" ht="15" customHeight="1" x14ac:dyDescent="0.25">
      <c r="A154" s="212">
        <f>Январь!A82</f>
        <v>0</v>
      </c>
      <c r="B154" s="182">
        <f>Январь!B82</f>
        <v>0</v>
      </c>
      <c r="C154" s="178">
        <f>Январь!C82:D82</f>
        <v>0</v>
      </c>
      <c r="D154" s="178"/>
      <c r="E154" s="178">
        <f>Январь!E82:F82</f>
        <v>0</v>
      </c>
      <c r="F154" s="178"/>
      <c r="G154" s="182">
        <f>Январь!G82</f>
        <v>0</v>
      </c>
    </row>
    <row r="155" spans="1:7" ht="15" customHeight="1" x14ac:dyDescent="0.25">
      <c r="A155" s="212">
        <f>Январь!A83</f>
        <v>0</v>
      </c>
      <c r="B155" s="182">
        <f>Январь!B83</f>
        <v>0</v>
      </c>
      <c r="C155" s="178">
        <f>Январь!C83:D83</f>
        <v>0</v>
      </c>
      <c r="D155" s="178"/>
      <c r="E155" s="178">
        <f>Январь!E83:F83</f>
        <v>0</v>
      </c>
      <c r="F155" s="178"/>
      <c r="G155" s="182">
        <f>Январь!G83</f>
        <v>0</v>
      </c>
    </row>
    <row r="156" spans="1:7" ht="15" customHeight="1" x14ac:dyDescent="0.25">
      <c r="A156" s="212">
        <f>Январь!A84</f>
        <v>0</v>
      </c>
      <c r="B156" s="182">
        <f>Январь!B84</f>
        <v>0</v>
      </c>
      <c r="C156" s="178">
        <f>Январь!C84:D84</f>
        <v>0</v>
      </c>
      <c r="D156" s="178"/>
      <c r="E156" s="178">
        <f>Январь!E84:F84</f>
        <v>0</v>
      </c>
      <c r="F156" s="178"/>
      <c r="G156" s="182">
        <f>Январь!G84</f>
        <v>0</v>
      </c>
    </row>
    <row r="157" spans="1:7" s="21" customFormat="1" ht="15" customHeight="1" x14ac:dyDescent="0.25">
      <c r="A157" s="213">
        <f>Февраль!A75</f>
        <v>0</v>
      </c>
      <c r="B157" s="182">
        <f>Февраль!B75</f>
        <v>0</v>
      </c>
      <c r="C157" s="214">
        <f>Февраль!C75:D75</f>
        <v>0</v>
      </c>
      <c r="D157" s="214"/>
      <c r="E157" s="214">
        <f>Февраль!E75:F75</f>
        <v>0</v>
      </c>
      <c r="F157" s="214"/>
      <c r="G157" s="182">
        <f>Февраль!G75</f>
        <v>0</v>
      </c>
    </row>
    <row r="158" spans="1:7" ht="15" customHeight="1" x14ac:dyDescent="0.25">
      <c r="A158" s="212">
        <f>Февраль!A76</f>
        <v>0</v>
      </c>
      <c r="B158" s="182">
        <f>Февраль!B76</f>
        <v>0</v>
      </c>
      <c r="C158" s="178">
        <f>Февраль!C76:D76</f>
        <v>0</v>
      </c>
      <c r="D158" s="178"/>
      <c r="E158" s="178">
        <f>Февраль!E76:F76</f>
        <v>0</v>
      </c>
      <c r="F158" s="178"/>
      <c r="G158" s="182">
        <f>Февраль!G76</f>
        <v>0</v>
      </c>
    </row>
    <row r="159" spans="1:7" ht="15" customHeight="1" x14ac:dyDescent="0.25">
      <c r="A159" s="212">
        <f>Февраль!A77</f>
        <v>0</v>
      </c>
      <c r="B159" s="182">
        <f>Февраль!B77</f>
        <v>0</v>
      </c>
      <c r="C159" s="178">
        <f>Февраль!C77:D77</f>
        <v>0</v>
      </c>
      <c r="D159" s="178"/>
      <c r="E159" s="178">
        <f>Февраль!E77:F77</f>
        <v>0</v>
      </c>
      <c r="F159" s="178"/>
      <c r="G159" s="182">
        <f>Февраль!G77</f>
        <v>0</v>
      </c>
    </row>
    <row r="160" spans="1:7" ht="15" customHeight="1" x14ac:dyDescent="0.25">
      <c r="A160" s="212">
        <f>Февраль!A78</f>
        <v>0</v>
      </c>
      <c r="B160" s="182">
        <f>Февраль!B78</f>
        <v>0</v>
      </c>
      <c r="C160" s="178">
        <f>Февраль!C78:D78</f>
        <v>0</v>
      </c>
      <c r="D160" s="178"/>
      <c r="E160" s="178">
        <f>Февраль!E78:F78</f>
        <v>0</v>
      </c>
      <c r="F160" s="178"/>
      <c r="G160" s="182">
        <f>Февраль!G78</f>
        <v>0</v>
      </c>
    </row>
    <row r="161" spans="1:7" ht="15" customHeight="1" x14ac:dyDescent="0.25">
      <c r="A161" s="212">
        <f>Февраль!A79</f>
        <v>0</v>
      </c>
      <c r="B161" s="182">
        <f>Февраль!B79</f>
        <v>0</v>
      </c>
      <c r="C161" s="178">
        <f>Февраль!C79:D79</f>
        <v>0</v>
      </c>
      <c r="D161" s="178"/>
      <c r="E161" s="178">
        <f>Февраль!E79:F79</f>
        <v>0</v>
      </c>
      <c r="F161" s="178"/>
      <c r="G161" s="182">
        <f>Февраль!G79</f>
        <v>0</v>
      </c>
    </row>
    <row r="162" spans="1:7" ht="15" customHeight="1" x14ac:dyDescent="0.25">
      <c r="A162" s="212">
        <f>Февраль!A80</f>
        <v>0</v>
      </c>
      <c r="B162" s="182">
        <f>Февраль!B80</f>
        <v>0</v>
      </c>
      <c r="C162" s="178">
        <f>Февраль!C80:D80</f>
        <v>0</v>
      </c>
      <c r="D162" s="178"/>
      <c r="E162" s="178">
        <f>Февраль!E80:F80</f>
        <v>0</v>
      </c>
      <c r="F162" s="178"/>
      <c r="G162" s="182">
        <f>Февраль!G80</f>
        <v>0</v>
      </c>
    </row>
    <row r="163" spans="1:7" ht="15" customHeight="1" x14ac:dyDescent="0.25">
      <c r="A163" s="212">
        <f>Февраль!A81</f>
        <v>0</v>
      </c>
      <c r="B163" s="182">
        <f>Февраль!B81</f>
        <v>0</v>
      </c>
      <c r="C163" s="178">
        <f>Февраль!C81:D81</f>
        <v>0</v>
      </c>
      <c r="D163" s="178"/>
      <c r="E163" s="178">
        <f>Февраль!E81:F81</f>
        <v>0</v>
      </c>
      <c r="F163" s="178"/>
      <c r="G163" s="182">
        <f>Февраль!G81</f>
        <v>0</v>
      </c>
    </row>
    <row r="164" spans="1:7" ht="15" customHeight="1" x14ac:dyDescent="0.25">
      <c r="A164" s="212">
        <f>Февраль!A82</f>
        <v>0</v>
      </c>
      <c r="B164" s="182">
        <f>Февраль!B82</f>
        <v>0</v>
      </c>
      <c r="C164" s="178">
        <f>Февраль!C82:D82</f>
        <v>0</v>
      </c>
      <c r="D164" s="178"/>
      <c r="E164" s="178">
        <f>Февраль!E82:F82</f>
        <v>0</v>
      </c>
      <c r="F164" s="178"/>
      <c r="G164" s="182">
        <f>Февраль!G82</f>
        <v>0</v>
      </c>
    </row>
    <row r="165" spans="1:7" ht="15" customHeight="1" x14ac:dyDescent="0.25">
      <c r="A165" s="212">
        <f>Февраль!A83</f>
        <v>0</v>
      </c>
      <c r="B165" s="182">
        <f>Февраль!B83</f>
        <v>0</v>
      </c>
      <c r="C165" s="178">
        <f>Февраль!C83:D83</f>
        <v>0</v>
      </c>
      <c r="D165" s="178"/>
      <c r="E165" s="178">
        <f>Февраль!E83:F83</f>
        <v>0</v>
      </c>
      <c r="F165" s="178"/>
      <c r="G165" s="182">
        <f>Февраль!G83</f>
        <v>0</v>
      </c>
    </row>
    <row r="166" spans="1:7" ht="15" customHeight="1" x14ac:dyDescent="0.25">
      <c r="A166" s="212">
        <f>Февраль!A84</f>
        <v>0</v>
      </c>
      <c r="B166" s="182">
        <f>Февраль!B84</f>
        <v>0</v>
      </c>
      <c r="C166" s="178">
        <f>Февраль!C84:D84</f>
        <v>0</v>
      </c>
      <c r="D166" s="178"/>
      <c r="E166" s="178">
        <f>Февраль!E84:F84</f>
        <v>0</v>
      </c>
      <c r="F166" s="178"/>
      <c r="G166" s="182">
        <f>Февраль!G84</f>
        <v>0</v>
      </c>
    </row>
    <row r="167" spans="1:7" s="21" customFormat="1" ht="15" customHeight="1" x14ac:dyDescent="0.25">
      <c r="A167" s="213">
        <f>Март!A75</f>
        <v>0</v>
      </c>
      <c r="B167" s="182">
        <f>Март!B75</f>
        <v>0</v>
      </c>
      <c r="C167" s="214">
        <f>Март!C75:D75</f>
        <v>0</v>
      </c>
      <c r="D167" s="214"/>
      <c r="E167" s="214">
        <f>Март!E75:F75</f>
        <v>0</v>
      </c>
      <c r="F167" s="214"/>
      <c r="G167" s="182">
        <f>Март!G75</f>
        <v>0</v>
      </c>
    </row>
    <row r="168" spans="1:7" ht="15" customHeight="1" x14ac:dyDescent="0.25">
      <c r="A168" s="212">
        <f>Март!A76</f>
        <v>0</v>
      </c>
      <c r="B168" s="182">
        <f>Март!B76</f>
        <v>0</v>
      </c>
      <c r="C168" s="178">
        <f>Март!C76:D76</f>
        <v>0</v>
      </c>
      <c r="D168" s="178"/>
      <c r="E168" s="178">
        <f>Март!E76:F76</f>
        <v>0</v>
      </c>
      <c r="F168" s="178"/>
      <c r="G168" s="182">
        <f>Март!G76</f>
        <v>0</v>
      </c>
    </row>
    <row r="169" spans="1:7" ht="15" customHeight="1" x14ac:dyDescent="0.25">
      <c r="A169" s="212">
        <f>Март!A77</f>
        <v>0</v>
      </c>
      <c r="B169" s="182">
        <f>Март!B77</f>
        <v>0</v>
      </c>
      <c r="C169" s="178">
        <f>Март!C77:D77</f>
        <v>0</v>
      </c>
      <c r="D169" s="178"/>
      <c r="E169" s="178">
        <f>Март!E77:F77</f>
        <v>0</v>
      </c>
      <c r="F169" s="178"/>
      <c r="G169" s="182">
        <f>Март!G77</f>
        <v>0</v>
      </c>
    </row>
    <row r="170" spans="1:7" ht="15" customHeight="1" x14ac:dyDescent="0.25">
      <c r="A170" s="212">
        <f>Март!A78</f>
        <v>0</v>
      </c>
      <c r="B170" s="182">
        <f>Март!B78</f>
        <v>0</v>
      </c>
      <c r="C170" s="178">
        <f>Март!C78:D78</f>
        <v>0</v>
      </c>
      <c r="D170" s="178"/>
      <c r="E170" s="178">
        <f>Март!E78:F78</f>
        <v>0</v>
      </c>
      <c r="F170" s="178"/>
      <c r="G170" s="182">
        <f>Март!G78</f>
        <v>0</v>
      </c>
    </row>
    <row r="171" spans="1:7" ht="15" customHeight="1" x14ac:dyDescent="0.25">
      <c r="A171" s="212">
        <f>Март!A79</f>
        <v>0</v>
      </c>
      <c r="B171" s="182">
        <f>Март!B79</f>
        <v>0</v>
      </c>
      <c r="C171" s="178">
        <f>Март!C79:D79</f>
        <v>0</v>
      </c>
      <c r="D171" s="178"/>
      <c r="E171" s="178">
        <f>Март!E79:F79</f>
        <v>0</v>
      </c>
      <c r="F171" s="178"/>
      <c r="G171" s="182">
        <f>Март!G79</f>
        <v>0</v>
      </c>
    </row>
    <row r="172" spans="1:7" ht="15" customHeight="1" x14ac:dyDescent="0.25">
      <c r="A172" s="212">
        <f>Март!A80</f>
        <v>0</v>
      </c>
      <c r="B172" s="182">
        <f>Март!B80</f>
        <v>0</v>
      </c>
      <c r="C172" s="178">
        <f>Март!C80:D80</f>
        <v>0</v>
      </c>
      <c r="D172" s="178"/>
      <c r="E172" s="178">
        <f>Март!E80:F80</f>
        <v>0</v>
      </c>
      <c r="F172" s="178"/>
      <c r="G172" s="182">
        <f>Март!G80</f>
        <v>0</v>
      </c>
    </row>
    <row r="173" spans="1:7" ht="15" customHeight="1" x14ac:dyDescent="0.25">
      <c r="A173" s="212">
        <f>Март!A81</f>
        <v>0</v>
      </c>
      <c r="B173" s="182">
        <f>Март!B81</f>
        <v>0</v>
      </c>
      <c r="C173" s="178">
        <f>Март!C81:D81</f>
        <v>0</v>
      </c>
      <c r="D173" s="178"/>
      <c r="E173" s="178">
        <f>Март!E81:F81</f>
        <v>0</v>
      </c>
      <c r="F173" s="178"/>
      <c r="G173" s="182">
        <f>Март!G81</f>
        <v>0</v>
      </c>
    </row>
    <row r="174" spans="1:7" ht="15" customHeight="1" x14ac:dyDescent="0.25">
      <c r="A174" s="212">
        <f>Март!A82</f>
        <v>0</v>
      </c>
      <c r="B174" s="182">
        <f>Март!B82</f>
        <v>0</v>
      </c>
      <c r="C174" s="178">
        <f>Март!C82:D82</f>
        <v>0</v>
      </c>
      <c r="D174" s="178"/>
      <c r="E174" s="178">
        <f>Март!E82:F82</f>
        <v>0</v>
      </c>
      <c r="F174" s="178"/>
      <c r="G174" s="182">
        <f>Март!G82</f>
        <v>0</v>
      </c>
    </row>
    <row r="175" spans="1:7" ht="15" customHeight="1" x14ac:dyDescent="0.25">
      <c r="A175" s="212">
        <f>Март!A83</f>
        <v>0</v>
      </c>
      <c r="B175" s="182">
        <f>Март!B83</f>
        <v>0</v>
      </c>
      <c r="C175" s="178">
        <f>Март!C83:D83</f>
        <v>0</v>
      </c>
      <c r="D175" s="178"/>
      <c r="E175" s="178">
        <f>Март!E83:F83</f>
        <v>0</v>
      </c>
      <c r="F175" s="178"/>
      <c r="G175" s="182">
        <f>Март!G83</f>
        <v>0</v>
      </c>
    </row>
    <row r="176" spans="1:7" ht="15" customHeight="1" x14ac:dyDescent="0.25">
      <c r="A176" s="212">
        <f>Март!A84</f>
        <v>0</v>
      </c>
      <c r="B176" s="182">
        <f>Март!B84</f>
        <v>0</v>
      </c>
      <c r="C176" s="178">
        <f>Март!C84:D84</f>
        <v>0</v>
      </c>
      <c r="D176" s="178"/>
      <c r="E176" s="178">
        <f>Март!E84:F84</f>
        <v>0</v>
      </c>
      <c r="F176" s="178"/>
      <c r="G176" s="182">
        <f>Март!G84</f>
        <v>0</v>
      </c>
    </row>
    <row r="177" spans="1:7" s="21" customFormat="1" ht="15" customHeight="1" x14ac:dyDescent="0.25">
      <c r="A177" s="213">
        <f>Апрель!A75</f>
        <v>0</v>
      </c>
      <c r="B177" s="182">
        <f>Апрель!B75</f>
        <v>0</v>
      </c>
      <c r="C177" s="214">
        <f>Апрель!C75:D75</f>
        <v>0</v>
      </c>
      <c r="D177" s="214"/>
      <c r="E177" s="215">
        <f>Апрель!E75:F75</f>
        <v>0</v>
      </c>
      <c r="F177" s="216"/>
      <c r="G177" s="182">
        <f>Апрель!G75</f>
        <v>0</v>
      </c>
    </row>
    <row r="178" spans="1:7" ht="15" customHeight="1" x14ac:dyDescent="0.25">
      <c r="A178" s="212">
        <f>Апрель!A76</f>
        <v>0</v>
      </c>
      <c r="B178" s="182">
        <f>Апрель!B76</f>
        <v>0</v>
      </c>
      <c r="C178" s="178">
        <f>Апрель!C76:D76</f>
        <v>0</v>
      </c>
      <c r="D178" s="178"/>
      <c r="E178" s="178">
        <f>Апрель!E76:F76</f>
        <v>0</v>
      </c>
      <c r="F178" s="178"/>
      <c r="G178" s="182">
        <f>Апрель!G76</f>
        <v>0</v>
      </c>
    </row>
    <row r="179" spans="1:7" ht="15" customHeight="1" x14ac:dyDescent="0.25">
      <c r="A179" s="212">
        <f>Апрель!A77</f>
        <v>0</v>
      </c>
      <c r="B179" s="182">
        <f>Апрель!B77</f>
        <v>0</v>
      </c>
      <c r="C179" s="178">
        <f>Апрель!C77:D77</f>
        <v>0</v>
      </c>
      <c r="D179" s="178"/>
      <c r="E179" s="178">
        <f>Апрель!E77:F77</f>
        <v>0</v>
      </c>
      <c r="F179" s="178"/>
      <c r="G179" s="182">
        <f>Апрель!G77</f>
        <v>0</v>
      </c>
    </row>
    <row r="180" spans="1:7" ht="15" customHeight="1" x14ac:dyDescent="0.25">
      <c r="A180" s="212">
        <f>Апрель!A78</f>
        <v>0</v>
      </c>
      <c r="B180" s="182">
        <f>Апрель!B78</f>
        <v>0</v>
      </c>
      <c r="C180" s="178">
        <f>Апрель!C78:D78</f>
        <v>0</v>
      </c>
      <c r="D180" s="178"/>
      <c r="E180" s="178">
        <f>Апрель!E78:F78</f>
        <v>0</v>
      </c>
      <c r="F180" s="178"/>
      <c r="G180" s="182">
        <f>Апрель!G78</f>
        <v>0</v>
      </c>
    </row>
    <row r="181" spans="1:7" ht="15" customHeight="1" x14ac:dyDescent="0.25">
      <c r="A181" s="212">
        <f>Апрель!A79</f>
        <v>0</v>
      </c>
      <c r="B181" s="182">
        <f>Апрель!B79</f>
        <v>0</v>
      </c>
      <c r="C181" s="178">
        <f>Апрель!C79:D79</f>
        <v>0</v>
      </c>
      <c r="D181" s="178"/>
      <c r="E181" s="178">
        <f>Апрель!E79:F79</f>
        <v>0</v>
      </c>
      <c r="F181" s="178"/>
      <c r="G181" s="182">
        <f>Апрель!G79</f>
        <v>0</v>
      </c>
    </row>
    <row r="182" spans="1:7" ht="15" customHeight="1" x14ac:dyDescent="0.25">
      <c r="A182" s="212">
        <f>Апрель!A80</f>
        <v>0</v>
      </c>
      <c r="B182" s="182">
        <f>Апрель!B80</f>
        <v>0</v>
      </c>
      <c r="C182" s="178">
        <f>Апрель!C80:D80</f>
        <v>0</v>
      </c>
      <c r="D182" s="178"/>
      <c r="E182" s="178">
        <f>Апрель!E80:F80</f>
        <v>0</v>
      </c>
      <c r="F182" s="178"/>
      <c r="G182" s="182">
        <f>Апрель!G80</f>
        <v>0</v>
      </c>
    </row>
    <row r="183" spans="1:7" ht="15" customHeight="1" x14ac:dyDescent="0.25">
      <c r="A183" s="212">
        <f>Апрель!A81</f>
        <v>0</v>
      </c>
      <c r="B183" s="182">
        <f>Апрель!B81</f>
        <v>0</v>
      </c>
      <c r="C183" s="178">
        <f>Апрель!C81:D81</f>
        <v>0</v>
      </c>
      <c r="D183" s="178"/>
      <c r="E183" s="178">
        <f>Апрель!E81:F81</f>
        <v>0</v>
      </c>
      <c r="F183" s="178"/>
      <c r="G183" s="182">
        <f>Апрель!G81</f>
        <v>0</v>
      </c>
    </row>
    <row r="184" spans="1:7" ht="15" customHeight="1" x14ac:dyDescent="0.25">
      <c r="A184" s="212">
        <f>Апрель!A82</f>
        <v>0</v>
      </c>
      <c r="B184" s="182">
        <f>Апрель!B82</f>
        <v>0</v>
      </c>
      <c r="C184" s="178">
        <f>Апрель!C82:D82</f>
        <v>0</v>
      </c>
      <c r="D184" s="178"/>
      <c r="E184" s="178">
        <f>Апрель!E82:F82</f>
        <v>0</v>
      </c>
      <c r="F184" s="178"/>
      <c r="G184" s="182">
        <f>Апрель!G82</f>
        <v>0</v>
      </c>
    </row>
    <row r="185" spans="1:7" ht="15" customHeight="1" x14ac:dyDescent="0.25">
      <c r="A185" s="212">
        <f>Апрель!A83</f>
        <v>0</v>
      </c>
      <c r="B185" s="182">
        <f>Апрель!B83</f>
        <v>0</v>
      </c>
      <c r="C185" s="178">
        <f>Апрель!C83:D83</f>
        <v>0</v>
      </c>
      <c r="D185" s="178"/>
      <c r="E185" s="178">
        <f>Апрель!E83:F83</f>
        <v>0</v>
      </c>
      <c r="F185" s="178"/>
      <c r="G185" s="182">
        <f>Апрель!G83</f>
        <v>0</v>
      </c>
    </row>
    <row r="186" spans="1:7" ht="15" customHeight="1" x14ac:dyDescent="0.25">
      <c r="A186" s="212">
        <f>Апрель!A84</f>
        <v>0</v>
      </c>
      <c r="B186" s="182">
        <f>Апрель!B84</f>
        <v>0</v>
      </c>
      <c r="C186" s="178">
        <f>Апрель!C84:D84</f>
        <v>0</v>
      </c>
      <c r="D186" s="178"/>
      <c r="E186" s="178">
        <f>Апрель!E84:F84</f>
        <v>0</v>
      </c>
      <c r="F186" s="178"/>
      <c r="G186" s="182">
        <f>Апрель!G84</f>
        <v>0</v>
      </c>
    </row>
    <row r="187" spans="1:7" s="21" customFormat="1" ht="15" customHeight="1" x14ac:dyDescent="0.25">
      <c r="A187" s="213">
        <f>Май!A75</f>
        <v>0</v>
      </c>
      <c r="B187" s="182">
        <f>Май!B75</f>
        <v>0</v>
      </c>
      <c r="C187" s="214">
        <f>Май!C75:D75</f>
        <v>0</v>
      </c>
      <c r="D187" s="214"/>
      <c r="E187" s="214">
        <f>Май!E75:F75</f>
        <v>0</v>
      </c>
      <c r="F187" s="214"/>
      <c r="G187" s="182">
        <f>Май!G75</f>
        <v>0</v>
      </c>
    </row>
    <row r="188" spans="1:7" ht="15" customHeight="1" x14ac:dyDescent="0.25">
      <c r="A188" s="212">
        <f>Май!A76</f>
        <v>0</v>
      </c>
      <c r="B188" s="182">
        <f>Май!B76</f>
        <v>0</v>
      </c>
      <c r="C188" s="178">
        <f>Май!C76:D76</f>
        <v>0</v>
      </c>
      <c r="D188" s="178"/>
      <c r="E188" s="178">
        <f>Май!E76:F76</f>
        <v>0</v>
      </c>
      <c r="F188" s="178"/>
      <c r="G188" s="182">
        <f>Май!G76</f>
        <v>0</v>
      </c>
    </row>
    <row r="189" spans="1:7" ht="15" customHeight="1" x14ac:dyDescent="0.25">
      <c r="A189" s="212">
        <f>Май!A77</f>
        <v>0</v>
      </c>
      <c r="B189" s="182">
        <f>Май!B77</f>
        <v>0</v>
      </c>
      <c r="C189" s="178">
        <f>Май!C77:D77</f>
        <v>0</v>
      </c>
      <c r="D189" s="178"/>
      <c r="E189" s="178">
        <f>Май!E77:F77</f>
        <v>0</v>
      </c>
      <c r="F189" s="178"/>
      <c r="G189" s="182">
        <f>Май!G77</f>
        <v>0</v>
      </c>
    </row>
    <row r="190" spans="1:7" ht="15" customHeight="1" x14ac:dyDescent="0.25">
      <c r="A190" s="212">
        <f>Май!A78</f>
        <v>0</v>
      </c>
      <c r="B190" s="182">
        <f>Май!B78</f>
        <v>0</v>
      </c>
      <c r="C190" s="178">
        <f>Май!C78:D78</f>
        <v>0</v>
      </c>
      <c r="D190" s="178"/>
      <c r="E190" s="178">
        <f>Май!E78:F78</f>
        <v>0</v>
      </c>
      <c r="F190" s="178"/>
      <c r="G190" s="182">
        <f>Май!G78</f>
        <v>0</v>
      </c>
    </row>
    <row r="191" spans="1:7" ht="15" customHeight="1" x14ac:dyDescent="0.25">
      <c r="A191" s="212">
        <f>Май!A79</f>
        <v>0</v>
      </c>
      <c r="B191" s="182">
        <f>Май!B79</f>
        <v>0</v>
      </c>
      <c r="C191" s="178">
        <f>Май!C79:D79</f>
        <v>0</v>
      </c>
      <c r="D191" s="178"/>
      <c r="E191" s="178">
        <f>Май!E79:F79</f>
        <v>0</v>
      </c>
      <c r="F191" s="178"/>
      <c r="G191" s="182">
        <f>Май!G79</f>
        <v>0</v>
      </c>
    </row>
    <row r="192" spans="1:7" ht="15" customHeight="1" x14ac:dyDescent="0.25">
      <c r="A192" s="212">
        <f>Май!A80</f>
        <v>0</v>
      </c>
      <c r="B192" s="182">
        <f>Май!B80</f>
        <v>0</v>
      </c>
      <c r="C192" s="178">
        <f>Май!C80:D80</f>
        <v>0</v>
      </c>
      <c r="D192" s="178"/>
      <c r="E192" s="178">
        <f>Май!E80:F80</f>
        <v>0</v>
      </c>
      <c r="F192" s="178"/>
      <c r="G192" s="182">
        <f>Май!G80</f>
        <v>0</v>
      </c>
    </row>
    <row r="193" spans="1:7" ht="15" customHeight="1" x14ac:dyDescent="0.25">
      <c r="A193" s="212">
        <f>Май!A81</f>
        <v>0</v>
      </c>
      <c r="B193" s="182">
        <f>Май!B81</f>
        <v>0</v>
      </c>
      <c r="C193" s="178">
        <f>Май!C81:D81</f>
        <v>0</v>
      </c>
      <c r="D193" s="178"/>
      <c r="E193" s="178">
        <f>Май!E81:F81</f>
        <v>0</v>
      </c>
      <c r="F193" s="178"/>
      <c r="G193" s="182">
        <f>Май!G81</f>
        <v>0</v>
      </c>
    </row>
    <row r="194" spans="1:7" ht="15" customHeight="1" x14ac:dyDescent="0.25">
      <c r="A194" s="212">
        <f>Май!A82</f>
        <v>0</v>
      </c>
      <c r="B194" s="182">
        <f>Май!B82</f>
        <v>0</v>
      </c>
      <c r="C194" s="178">
        <f>Май!C82:D82</f>
        <v>0</v>
      </c>
      <c r="D194" s="178"/>
      <c r="E194" s="178">
        <f>Май!E82:F82</f>
        <v>0</v>
      </c>
      <c r="F194" s="178"/>
      <c r="G194" s="182">
        <f>Май!G82</f>
        <v>0</v>
      </c>
    </row>
    <row r="195" spans="1:7" ht="15" customHeight="1" x14ac:dyDescent="0.25">
      <c r="A195" s="212">
        <f>Май!A83</f>
        <v>0</v>
      </c>
      <c r="B195" s="182">
        <f>Май!B83</f>
        <v>0</v>
      </c>
      <c r="C195" s="178">
        <f>Май!C83:D83</f>
        <v>0</v>
      </c>
      <c r="D195" s="178"/>
      <c r="E195" s="178">
        <f>Май!E83:F83</f>
        <v>0</v>
      </c>
      <c r="F195" s="178"/>
      <c r="G195" s="182">
        <f>Май!G83</f>
        <v>0</v>
      </c>
    </row>
    <row r="196" spans="1:7" ht="15" customHeight="1" x14ac:dyDescent="0.25">
      <c r="A196" s="212">
        <f>Май!A84</f>
        <v>0</v>
      </c>
      <c r="B196" s="182">
        <f>Май!B84</f>
        <v>0</v>
      </c>
      <c r="C196" s="178">
        <f>Май!C84:D84</f>
        <v>0</v>
      </c>
      <c r="D196" s="178"/>
      <c r="E196" s="178">
        <f>Май!E84:F84</f>
        <v>0</v>
      </c>
      <c r="F196" s="178"/>
      <c r="G196" s="182">
        <f>Май!G84</f>
        <v>0</v>
      </c>
    </row>
    <row r="197" spans="1:7" x14ac:dyDescent="0.25">
      <c r="A197" s="48"/>
      <c r="B197" s="49"/>
      <c r="C197" s="49"/>
      <c r="D197" s="49"/>
      <c r="E197" s="49"/>
      <c r="F197" s="49"/>
      <c r="G197" s="40"/>
    </row>
    <row r="198" spans="1:7" x14ac:dyDescent="0.25">
      <c r="A198" s="147" t="s">
        <v>50</v>
      </c>
      <c r="B198" s="148"/>
      <c r="C198" s="148"/>
      <c r="D198" s="148"/>
      <c r="E198" s="148"/>
      <c r="F198" s="148"/>
      <c r="G198" s="148"/>
    </row>
    <row r="199" spans="1:7" x14ac:dyDescent="0.25">
      <c r="A199" s="48"/>
      <c r="B199" s="49"/>
      <c r="C199" s="49"/>
      <c r="D199" s="49"/>
      <c r="E199" s="49"/>
      <c r="F199" s="49"/>
      <c r="G199" s="40"/>
    </row>
    <row r="200" spans="1:7" ht="38.25" x14ac:dyDescent="0.25">
      <c r="A200" s="16" t="s">
        <v>43</v>
      </c>
      <c r="B200" s="29" t="s">
        <v>46</v>
      </c>
      <c r="C200" s="109" t="s">
        <v>47</v>
      </c>
      <c r="D200" s="110"/>
      <c r="E200" s="111" t="s">
        <v>49</v>
      </c>
      <c r="F200" s="112"/>
      <c r="G200" s="113"/>
    </row>
    <row r="201" spans="1:7" ht="15" customHeight="1" x14ac:dyDescent="0.25">
      <c r="A201" s="212">
        <f>Январь!A89</f>
        <v>0</v>
      </c>
      <c r="B201" s="182">
        <f>Январь!B89</f>
        <v>0</v>
      </c>
      <c r="C201" s="178">
        <f>Январь!C89:D89</f>
        <v>0</v>
      </c>
      <c r="D201" s="178"/>
      <c r="E201" s="183">
        <f>Январь!E89:G89</f>
        <v>0</v>
      </c>
      <c r="F201" s="197"/>
      <c r="G201" s="198"/>
    </row>
    <row r="202" spans="1:7" ht="15" customHeight="1" x14ac:dyDescent="0.25">
      <c r="A202" s="212">
        <f>Январь!A90</f>
        <v>0</v>
      </c>
      <c r="B202" s="182">
        <f>Январь!B90</f>
        <v>0</v>
      </c>
      <c r="C202" s="178">
        <f>Январь!C90:D90</f>
        <v>0</v>
      </c>
      <c r="D202" s="178"/>
      <c r="E202" s="183">
        <f>Январь!E90:G90</f>
        <v>0</v>
      </c>
      <c r="F202" s="197"/>
      <c r="G202" s="198"/>
    </row>
    <row r="203" spans="1:7" ht="15" customHeight="1" x14ac:dyDescent="0.25">
      <c r="A203" s="212">
        <f>Январь!A91</f>
        <v>0</v>
      </c>
      <c r="B203" s="182">
        <f>Январь!B91</f>
        <v>0</v>
      </c>
      <c r="C203" s="178">
        <f>Январь!C91:D91</f>
        <v>0</v>
      </c>
      <c r="D203" s="178"/>
      <c r="E203" s="183">
        <f>Январь!E91:G91</f>
        <v>0</v>
      </c>
      <c r="F203" s="197"/>
      <c r="G203" s="198"/>
    </row>
    <row r="204" spans="1:7" ht="15" customHeight="1" x14ac:dyDescent="0.25">
      <c r="A204" s="212">
        <f>Январь!A92</f>
        <v>0</v>
      </c>
      <c r="B204" s="182">
        <f>Январь!B92</f>
        <v>0</v>
      </c>
      <c r="C204" s="178">
        <f>Январь!C92:D92</f>
        <v>0</v>
      </c>
      <c r="D204" s="178"/>
      <c r="E204" s="183">
        <f>Январь!E92:G92</f>
        <v>0</v>
      </c>
      <c r="F204" s="197"/>
      <c r="G204" s="198"/>
    </row>
    <row r="205" spans="1:7" ht="15" customHeight="1" x14ac:dyDescent="0.25">
      <c r="A205" s="212">
        <f>Январь!A93</f>
        <v>0</v>
      </c>
      <c r="B205" s="182">
        <f>Январь!B93</f>
        <v>0</v>
      </c>
      <c r="C205" s="178">
        <f>Январь!C93:D93</f>
        <v>0</v>
      </c>
      <c r="D205" s="178"/>
      <c r="E205" s="183">
        <f>Январь!E93:G93</f>
        <v>0</v>
      </c>
      <c r="F205" s="197"/>
      <c r="G205" s="198"/>
    </row>
    <row r="206" spans="1:7" ht="15" customHeight="1" x14ac:dyDescent="0.25">
      <c r="A206" s="212">
        <f>Январь!A94</f>
        <v>0</v>
      </c>
      <c r="B206" s="182">
        <f>Январь!B94</f>
        <v>0</v>
      </c>
      <c r="C206" s="178">
        <f>Январь!C94:D94</f>
        <v>0</v>
      </c>
      <c r="D206" s="178"/>
      <c r="E206" s="183">
        <f>Январь!E94:G94</f>
        <v>0</v>
      </c>
      <c r="F206" s="197"/>
      <c r="G206" s="198"/>
    </row>
    <row r="207" spans="1:7" ht="15" customHeight="1" x14ac:dyDescent="0.25">
      <c r="A207" s="212">
        <f>Январь!A95</f>
        <v>0</v>
      </c>
      <c r="B207" s="182">
        <f>Январь!B95</f>
        <v>0</v>
      </c>
      <c r="C207" s="178">
        <f>Январь!C95:D95</f>
        <v>0</v>
      </c>
      <c r="D207" s="178"/>
      <c r="E207" s="183">
        <f>Январь!E95:G95</f>
        <v>0</v>
      </c>
      <c r="F207" s="197"/>
      <c r="G207" s="198"/>
    </row>
    <row r="208" spans="1:7" s="21" customFormat="1" ht="15" customHeight="1" x14ac:dyDescent="0.25">
      <c r="A208" s="213">
        <f>Февраль!A89</f>
        <v>0</v>
      </c>
      <c r="B208" s="182">
        <f>Февраль!B89</f>
        <v>0</v>
      </c>
      <c r="C208" s="214">
        <f>Февраль!C89:D89</f>
        <v>0</v>
      </c>
      <c r="D208" s="214"/>
      <c r="E208" s="215">
        <f>Февраль!E89:G89</f>
        <v>0</v>
      </c>
      <c r="F208" s="217"/>
      <c r="G208" s="218"/>
    </row>
    <row r="209" spans="1:7" ht="15" customHeight="1" x14ac:dyDescent="0.25">
      <c r="A209" s="212">
        <f>Февраль!A90</f>
        <v>0</v>
      </c>
      <c r="B209" s="182">
        <f>Февраль!B90</f>
        <v>0</v>
      </c>
      <c r="C209" s="178">
        <f>Февраль!C90:D90</f>
        <v>0</v>
      </c>
      <c r="D209" s="178"/>
      <c r="E209" s="183">
        <f>Февраль!E90:G90</f>
        <v>0</v>
      </c>
      <c r="F209" s="197"/>
      <c r="G209" s="198"/>
    </row>
    <row r="210" spans="1:7" ht="15" customHeight="1" x14ac:dyDescent="0.25">
      <c r="A210" s="212">
        <f>Февраль!A91</f>
        <v>0</v>
      </c>
      <c r="B210" s="182">
        <f>Февраль!B91</f>
        <v>0</v>
      </c>
      <c r="C210" s="178">
        <f>Февраль!C91:D91</f>
        <v>0</v>
      </c>
      <c r="D210" s="178"/>
      <c r="E210" s="183">
        <f>Февраль!E91:G91</f>
        <v>0</v>
      </c>
      <c r="F210" s="197"/>
      <c r="G210" s="198"/>
    </row>
    <row r="211" spans="1:7" ht="15" customHeight="1" x14ac:dyDescent="0.25">
      <c r="A211" s="212">
        <f>Февраль!A92</f>
        <v>0</v>
      </c>
      <c r="B211" s="182">
        <f>Февраль!B92</f>
        <v>0</v>
      </c>
      <c r="C211" s="178">
        <f>Февраль!C92:D92</f>
        <v>0</v>
      </c>
      <c r="D211" s="178"/>
      <c r="E211" s="183">
        <f>Февраль!E92:G92</f>
        <v>0</v>
      </c>
      <c r="F211" s="197"/>
      <c r="G211" s="198"/>
    </row>
    <row r="212" spans="1:7" ht="15" customHeight="1" x14ac:dyDescent="0.25">
      <c r="A212" s="212">
        <f>Февраль!A93</f>
        <v>0</v>
      </c>
      <c r="B212" s="182">
        <f>Февраль!B93</f>
        <v>0</v>
      </c>
      <c r="C212" s="178">
        <f>Февраль!C93:D93</f>
        <v>0</v>
      </c>
      <c r="D212" s="178"/>
      <c r="E212" s="183">
        <f>Февраль!E93:G93</f>
        <v>0</v>
      </c>
      <c r="F212" s="197"/>
      <c r="G212" s="198"/>
    </row>
    <row r="213" spans="1:7" ht="15" customHeight="1" x14ac:dyDescent="0.25">
      <c r="A213" s="212">
        <f>Февраль!A94</f>
        <v>0</v>
      </c>
      <c r="B213" s="182">
        <f>Февраль!B94</f>
        <v>0</v>
      </c>
      <c r="C213" s="178">
        <f>Февраль!C94:D94</f>
        <v>0</v>
      </c>
      <c r="D213" s="178"/>
      <c r="E213" s="183">
        <f>Февраль!E94:G94</f>
        <v>0</v>
      </c>
      <c r="F213" s="197"/>
      <c r="G213" s="198"/>
    </row>
    <row r="214" spans="1:7" ht="15" customHeight="1" x14ac:dyDescent="0.25">
      <c r="A214" s="212">
        <f>Февраль!A95</f>
        <v>0</v>
      </c>
      <c r="B214" s="182">
        <f>Февраль!B95</f>
        <v>0</v>
      </c>
      <c r="C214" s="178">
        <f>Февраль!C95:D95</f>
        <v>0</v>
      </c>
      <c r="D214" s="178"/>
      <c r="E214" s="183">
        <f>Февраль!E95:G95</f>
        <v>0</v>
      </c>
      <c r="F214" s="197"/>
      <c r="G214" s="198"/>
    </row>
    <row r="215" spans="1:7" s="21" customFormat="1" ht="15" customHeight="1" x14ac:dyDescent="0.25">
      <c r="A215" s="213">
        <f>Март!A89</f>
        <v>0</v>
      </c>
      <c r="B215" s="182">
        <f>Март!B89</f>
        <v>0</v>
      </c>
      <c r="C215" s="214">
        <f>Март!C89:D89</f>
        <v>0</v>
      </c>
      <c r="D215" s="214"/>
      <c r="E215" s="215">
        <f>Март!E89:G89</f>
        <v>0</v>
      </c>
      <c r="F215" s="217"/>
      <c r="G215" s="218"/>
    </row>
    <row r="216" spans="1:7" ht="15" customHeight="1" x14ac:dyDescent="0.25">
      <c r="A216" s="212">
        <f>Март!A90</f>
        <v>0</v>
      </c>
      <c r="B216" s="182">
        <f>Март!B90</f>
        <v>0</v>
      </c>
      <c r="C216" s="178">
        <f>Март!C90:D90</f>
        <v>0</v>
      </c>
      <c r="D216" s="178"/>
      <c r="E216" s="183">
        <f>Март!E90:G90</f>
        <v>0</v>
      </c>
      <c r="F216" s="197"/>
      <c r="G216" s="198"/>
    </row>
    <row r="217" spans="1:7" ht="15" customHeight="1" x14ac:dyDescent="0.25">
      <c r="A217" s="212">
        <f>Март!A91</f>
        <v>0</v>
      </c>
      <c r="B217" s="182">
        <f>Март!B91</f>
        <v>0</v>
      </c>
      <c r="C217" s="178">
        <f>Март!C91:D91</f>
        <v>0</v>
      </c>
      <c r="D217" s="178"/>
      <c r="E217" s="183">
        <f>Март!E91:G91</f>
        <v>0</v>
      </c>
      <c r="F217" s="197"/>
      <c r="G217" s="198"/>
    </row>
    <row r="218" spans="1:7" ht="15" customHeight="1" x14ac:dyDescent="0.25">
      <c r="A218" s="212">
        <f>Март!A92</f>
        <v>0</v>
      </c>
      <c r="B218" s="182">
        <f>Март!B92</f>
        <v>0</v>
      </c>
      <c r="C218" s="178">
        <f>Март!C92:D92</f>
        <v>0</v>
      </c>
      <c r="D218" s="178"/>
      <c r="E218" s="183">
        <f>Март!E92:G92</f>
        <v>0</v>
      </c>
      <c r="F218" s="197"/>
      <c r="G218" s="198"/>
    </row>
    <row r="219" spans="1:7" ht="15" customHeight="1" x14ac:dyDescent="0.25">
      <c r="A219" s="212">
        <f>Март!A93</f>
        <v>0</v>
      </c>
      <c r="B219" s="182">
        <f>Март!B93</f>
        <v>0</v>
      </c>
      <c r="C219" s="178">
        <f>Март!C93:D93</f>
        <v>0</v>
      </c>
      <c r="D219" s="178"/>
      <c r="E219" s="183">
        <f>Март!E93:G93</f>
        <v>0</v>
      </c>
      <c r="F219" s="197"/>
      <c r="G219" s="198"/>
    </row>
    <row r="220" spans="1:7" ht="15" customHeight="1" x14ac:dyDescent="0.25">
      <c r="A220" s="212">
        <f>Март!A94</f>
        <v>0</v>
      </c>
      <c r="B220" s="182">
        <f>Март!B94</f>
        <v>0</v>
      </c>
      <c r="C220" s="178">
        <f>Март!C94:D94</f>
        <v>0</v>
      </c>
      <c r="D220" s="178"/>
      <c r="E220" s="183">
        <f>Март!E94:G94</f>
        <v>0</v>
      </c>
      <c r="F220" s="197"/>
      <c r="G220" s="198"/>
    </row>
    <row r="221" spans="1:7" ht="15" customHeight="1" x14ac:dyDescent="0.25">
      <c r="A221" s="212">
        <f>Март!A95</f>
        <v>0</v>
      </c>
      <c r="B221" s="182">
        <f>Март!B95</f>
        <v>0</v>
      </c>
      <c r="C221" s="178">
        <f>Март!C95:D95</f>
        <v>0</v>
      </c>
      <c r="D221" s="178"/>
      <c r="E221" s="183">
        <f>Март!E95:G95</f>
        <v>0</v>
      </c>
      <c r="F221" s="197"/>
      <c r="G221" s="198"/>
    </row>
    <row r="222" spans="1:7" s="21" customFormat="1" ht="15" customHeight="1" x14ac:dyDescent="0.25">
      <c r="A222" s="213">
        <f>Апрель!A89</f>
        <v>0</v>
      </c>
      <c r="B222" s="182">
        <f>Апрель!B89</f>
        <v>0</v>
      </c>
      <c r="C222" s="214">
        <f>Апрель!C89:D89</f>
        <v>0</v>
      </c>
      <c r="D222" s="214"/>
      <c r="E222" s="215">
        <f>Апрель!E89:G89</f>
        <v>0</v>
      </c>
      <c r="F222" s="217"/>
      <c r="G222" s="218"/>
    </row>
    <row r="223" spans="1:7" ht="15" customHeight="1" x14ac:dyDescent="0.25">
      <c r="A223" s="212">
        <f>Апрель!A90</f>
        <v>0</v>
      </c>
      <c r="B223" s="182">
        <f>Апрель!B90</f>
        <v>0</v>
      </c>
      <c r="C223" s="178">
        <f>Апрель!C90:D90</f>
        <v>0</v>
      </c>
      <c r="D223" s="178"/>
      <c r="E223" s="183">
        <f>Апрель!E90:G90</f>
        <v>0</v>
      </c>
      <c r="F223" s="197"/>
      <c r="G223" s="198"/>
    </row>
    <row r="224" spans="1:7" ht="15" customHeight="1" x14ac:dyDescent="0.25">
      <c r="A224" s="212">
        <f>Апрель!A91</f>
        <v>0</v>
      </c>
      <c r="B224" s="182">
        <f>Апрель!B91</f>
        <v>0</v>
      </c>
      <c r="C224" s="178">
        <f>Апрель!C91:D91</f>
        <v>0</v>
      </c>
      <c r="D224" s="178"/>
      <c r="E224" s="183">
        <f>Апрель!E91:G91</f>
        <v>0</v>
      </c>
      <c r="F224" s="197"/>
      <c r="G224" s="198"/>
    </row>
    <row r="225" spans="1:7" ht="15" customHeight="1" x14ac:dyDescent="0.25">
      <c r="A225" s="212">
        <f>Апрель!A92</f>
        <v>0</v>
      </c>
      <c r="B225" s="182">
        <f>Апрель!B92</f>
        <v>0</v>
      </c>
      <c r="C225" s="178">
        <f>Апрель!C92:D92</f>
        <v>0</v>
      </c>
      <c r="D225" s="178"/>
      <c r="E225" s="183">
        <f>Апрель!E92:G92</f>
        <v>0</v>
      </c>
      <c r="F225" s="197"/>
      <c r="G225" s="198"/>
    </row>
    <row r="226" spans="1:7" ht="15" customHeight="1" x14ac:dyDescent="0.25">
      <c r="A226" s="212">
        <f>Апрель!A93</f>
        <v>0</v>
      </c>
      <c r="B226" s="182">
        <f>Апрель!B93</f>
        <v>0</v>
      </c>
      <c r="C226" s="178">
        <f>Апрель!C93:D93</f>
        <v>0</v>
      </c>
      <c r="D226" s="178"/>
      <c r="E226" s="183">
        <f>Апрель!E93:G93</f>
        <v>0</v>
      </c>
      <c r="F226" s="197"/>
      <c r="G226" s="198"/>
    </row>
    <row r="227" spans="1:7" ht="15" customHeight="1" x14ac:dyDescent="0.25">
      <c r="A227" s="212">
        <f>Апрель!A94</f>
        <v>0</v>
      </c>
      <c r="B227" s="182">
        <f>Апрель!B94</f>
        <v>0</v>
      </c>
      <c r="C227" s="178">
        <f>Апрель!C94:D94</f>
        <v>0</v>
      </c>
      <c r="D227" s="178"/>
      <c r="E227" s="183">
        <f>Апрель!E94:G94</f>
        <v>0</v>
      </c>
      <c r="F227" s="197"/>
      <c r="G227" s="198"/>
    </row>
    <row r="228" spans="1:7" ht="15" customHeight="1" x14ac:dyDescent="0.25">
      <c r="A228" s="212">
        <f>Апрель!A95</f>
        <v>0</v>
      </c>
      <c r="B228" s="182">
        <f>Апрель!B95</f>
        <v>0</v>
      </c>
      <c r="C228" s="178">
        <f>Апрель!C95:D95</f>
        <v>0</v>
      </c>
      <c r="D228" s="178"/>
      <c r="E228" s="183">
        <f>Декабрь!E95:G95</f>
        <v>0</v>
      </c>
      <c r="F228" s="197"/>
      <c r="G228" s="198"/>
    </row>
    <row r="229" spans="1:7" s="21" customFormat="1" ht="15" customHeight="1" x14ac:dyDescent="0.25">
      <c r="A229" s="213">
        <f>Май!A89</f>
        <v>0</v>
      </c>
      <c r="B229" s="182">
        <f>Май!B89</f>
        <v>0</v>
      </c>
      <c r="C229" s="214">
        <f>Май!C89:D89</f>
        <v>0</v>
      </c>
      <c r="D229" s="214"/>
      <c r="E229" s="215">
        <f>Май!E89:G89</f>
        <v>0</v>
      </c>
      <c r="F229" s="217"/>
      <c r="G229" s="218"/>
    </row>
    <row r="230" spans="1:7" ht="15" customHeight="1" x14ac:dyDescent="0.25">
      <c r="A230" s="212">
        <f>Май!A90</f>
        <v>0</v>
      </c>
      <c r="B230" s="182">
        <f>Май!B90</f>
        <v>0</v>
      </c>
      <c r="C230" s="178">
        <f>Май!C90:D90</f>
        <v>0</v>
      </c>
      <c r="D230" s="178"/>
      <c r="E230" s="183">
        <f>Май!E90:G90</f>
        <v>0</v>
      </c>
      <c r="F230" s="197"/>
      <c r="G230" s="198"/>
    </row>
    <row r="231" spans="1:7" ht="15" customHeight="1" x14ac:dyDescent="0.25">
      <c r="A231" s="212">
        <f>Май!A91</f>
        <v>0</v>
      </c>
      <c r="B231" s="182">
        <f>Май!B91</f>
        <v>0</v>
      </c>
      <c r="C231" s="178">
        <f>Май!C91:D91</f>
        <v>0</v>
      </c>
      <c r="D231" s="178"/>
      <c r="E231" s="183">
        <f>Май!E91:G91</f>
        <v>0</v>
      </c>
      <c r="F231" s="197"/>
      <c r="G231" s="198"/>
    </row>
    <row r="232" spans="1:7" ht="15" customHeight="1" x14ac:dyDescent="0.25">
      <c r="A232" s="212">
        <f>Май!A92</f>
        <v>0</v>
      </c>
      <c r="B232" s="182">
        <f>Май!B92</f>
        <v>0</v>
      </c>
      <c r="C232" s="178">
        <f>Май!C92:D92</f>
        <v>0</v>
      </c>
      <c r="D232" s="178"/>
      <c r="E232" s="183">
        <f>Май!E92:G92</f>
        <v>0</v>
      </c>
      <c r="F232" s="197"/>
      <c r="G232" s="198"/>
    </row>
    <row r="233" spans="1:7" ht="15" customHeight="1" x14ac:dyDescent="0.25">
      <c r="A233" s="212">
        <f>Май!A93</f>
        <v>0</v>
      </c>
      <c r="B233" s="182">
        <f>Май!B93</f>
        <v>0</v>
      </c>
      <c r="C233" s="178">
        <f>Май!C93:D93</f>
        <v>0</v>
      </c>
      <c r="D233" s="178"/>
      <c r="E233" s="183">
        <f>Май!E93:G93</f>
        <v>0</v>
      </c>
      <c r="F233" s="197"/>
      <c r="G233" s="198"/>
    </row>
    <row r="234" spans="1:7" ht="15" customHeight="1" x14ac:dyDescent="0.25">
      <c r="A234" s="212">
        <f>Май!A94</f>
        <v>0</v>
      </c>
      <c r="B234" s="182">
        <f>Май!B94</f>
        <v>0</v>
      </c>
      <c r="C234" s="178">
        <f>Май!C94:D94</f>
        <v>0</v>
      </c>
      <c r="D234" s="178"/>
      <c r="E234" s="183">
        <f>Май!E94:G94</f>
        <v>0</v>
      </c>
      <c r="F234" s="197"/>
      <c r="G234" s="198"/>
    </row>
    <row r="235" spans="1:7" ht="15" customHeight="1" x14ac:dyDescent="0.25">
      <c r="A235" s="212">
        <f>Май!A95</f>
        <v>0</v>
      </c>
      <c r="B235" s="182">
        <f>Май!B95</f>
        <v>0</v>
      </c>
      <c r="C235" s="178">
        <f>Май!C95:D95</f>
        <v>0</v>
      </c>
      <c r="D235" s="178"/>
      <c r="E235" s="183">
        <f>Май!E95:G95</f>
        <v>0</v>
      </c>
      <c r="F235" s="197"/>
      <c r="G235" s="198"/>
    </row>
    <row r="236" spans="1:7" x14ac:dyDescent="0.25">
      <c r="A236" s="43"/>
      <c r="B236" s="44"/>
      <c r="C236" s="45"/>
      <c r="D236" s="45"/>
      <c r="E236" s="46"/>
      <c r="F236" s="45"/>
      <c r="G236" s="45"/>
    </row>
    <row r="237" spans="1:7" x14ac:dyDescent="0.25">
      <c r="A237" s="14" t="s">
        <v>51</v>
      </c>
    </row>
    <row r="239" spans="1:7" x14ac:dyDescent="0.25">
      <c r="A239" s="50" t="s">
        <v>43</v>
      </c>
      <c r="B239" s="144" t="s">
        <v>44</v>
      </c>
      <c r="C239" s="145"/>
      <c r="D239" s="145"/>
      <c r="E239" s="145"/>
      <c r="F239" s="145"/>
      <c r="G239" s="146"/>
    </row>
    <row r="240" spans="1:7" ht="15" customHeight="1" x14ac:dyDescent="0.25">
      <c r="A240" s="219">
        <f>Январь!A100</f>
        <v>0</v>
      </c>
      <c r="B240" s="183">
        <f>Январь!B100:G100</f>
        <v>0</v>
      </c>
      <c r="C240" s="197"/>
      <c r="D240" s="197"/>
      <c r="E240" s="197"/>
      <c r="F240" s="197"/>
      <c r="G240" s="198"/>
    </row>
    <row r="241" spans="1:7" ht="15" customHeight="1" x14ac:dyDescent="0.25">
      <c r="A241" s="219">
        <f>Январь!A101</f>
        <v>0</v>
      </c>
      <c r="B241" s="183">
        <f>Январь!B101:G101</f>
        <v>0</v>
      </c>
      <c r="C241" s="197"/>
      <c r="D241" s="197"/>
      <c r="E241" s="197"/>
      <c r="F241" s="197"/>
      <c r="G241" s="198"/>
    </row>
    <row r="242" spans="1:7" ht="15" customHeight="1" x14ac:dyDescent="0.25">
      <c r="A242" s="219">
        <f>Январь!A102</f>
        <v>0</v>
      </c>
      <c r="B242" s="183">
        <f>Январь!B102:G102</f>
        <v>0</v>
      </c>
      <c r="C242" s="197"/>
      <c r="D242" s="197"/>
      <c r="E242" s="197"/>
      <c r="F242" s="197"/>
      <c r="G242" s="198"/>
    </row>
    <row r="243" spans="1:7" ht="15" customHeight="1" x14ac:dyDescent="0.25">
      <c r="A243" s="219">
        <f>Январь!A103</f>
        <v>0</v>
      </c>
      <c r="B243" s="183">
        <f>Январь!B103:G103</f>
        <v>0</v>
      </c>
      <c r="C243" s="197"/>
      <c r="D243" s="197"/>
      <c r="E243" s="197"/>
      <c r="F243" s="197"/>
      <c r="G243" s="198"/>
    </row>
    <row r="244" spans="1:7" ht="15" customHeight="1" x14ac:dyDescent="0.25">
      <c r="A244" s="219">
        <f>Январь!A104</f>
        <v>0</v>
      </c>
      <c r="B244" s="183">
        <f>Январь!B104:G104</f>
        <v>0</v>
      </c>
      <c r="C244" s="197"/>
      <c r="D244" s="197"/>
      <c r="E244" s="197"/>
      <c r="F244" s="197"/>
      <c r="G244" s="198"/>
    </row>
    <row r="245" spans="1:7" ht="15" customHeight="1" x14ac:dyDescent="0.25">
      <c r="A245" s="219">
        <f>Январь!A105</f>
        <v>0</v>
      </c>
      <c r="B245" s="183">
        <f>Январь!B105:G105</f>
        <v>0</v>
      </c>
      <c r="C245" s="197"/>
      <c r="D245" s="197"/>
      <c r="E245" s="197"/>
      <c r="F245" s="197"/>
      <c r="G245" s="198"/>
    </row>
    <row r="246" spans="1:7" ht="15" customHeight="1" x14ac:dyDescent="0.25">
      <c r="A246" s="219">
        <f>Январь!A106</f>
        <v>0</v>
      </c>
      <c r="B246" s="183">
        <f>Январь!B106:G106</f>
        <v>0</v>
      </c>
      <c r="C246" s="197"/>
      <c r="D246" s="197"/>
      <c r="E246" s="197"/>
      <c r="F246" s="197"/>
      <c r="G246" s="198"/>
    </row>
    <row r="247" spans="1:7" ht="15" customHeight="1" x14ac:dyDescent="0.25">
      <c r="A247" s="219">
        <f>Январь!A107</f>
        <v>0</v>
      </c>
      <c r="B247" s="183">
        <f>Январь!B107:G107</f>
        <v>0</v>
      </c>
      <c r="C247" s="197"/>
      <c r="D247" s="197"/>
      <c r="E247" s="197"/>
      <c r="F247" s="197"/>
      <c r="G247" s="198"/>
    </row>
    <row r="248" spans="1:7" ht="15" customHeight="1" x14ac:dyDescent="0.25">
      <c r="A248" s="219">
        <f>Январь!A108</f>
        <v>0</v>
      </c>
      <c r="B248" s="183">
        <f>Январь!B108:G108</f>
        <v>0</v>
      </c>
      <c r="C248" s="197"/>
      <c r="D248" s="197"/>
      <c r="E248" s="197"/>
      <c r="F248" s="197"/>
      <c r="G248" s="198"/>
    </row>
    <row r="249" spans="1:7" ht="15" customHeight="1" x14ac:dyDescent="0.25">
      <c r="A249" s="219">
        <f>Январь!A109</f>
        <v>0</v>
      </c>
      <c r="B249" s="183">
        <f>Январь!B109:G109</f>
        <v>0</v>
      </c>
      <c r="C249" s="197"/>
      <c r="D249" s="197"/>
      <c r="E249" s="197"/>
      <c r="F249" s="197"/>
      <c r="G249" s="198"/>
    </row>
    <row r="250" spans="1:7" s="21" customFormat="1" ht="15" customHeight="1" x14ac:dyDescent="0.25">
      <c r="A250" s="220">
        <f>Февраль!A100</f>
        <v>0</v>
      </c>
      <c r="B250" s="215">
        <f>Февраль!B100:G100</f>
        <v>0</v>
      </c>
      <c r="C250" s="217"/>
      <c r="D250" s="217"/>
      <c r="E250" s="217"/>
      <c r="F250" s="217"/>
      <c r="G250" s="218"/>
    </row>
    <row r="251" spans="1:7" ht="15" customHeight="1" x14ac:dyDescent="0.25">
      <c r="A251" s="219">
        <f>Февраль!A101</f>
        <v>0</v>
      </c>
      <c r="B251" s="183">
        <f>Февраль!B101:G101</f>
        <v>0</v>
      </c>
      <c r="C251" s="197"/>
      <c r="D251" s="197"/>
      <c r="E251" s="197"/>
      <c r="F251" s="197"/>
      <c r="G251" s="198"/>
    </row>
    <row r="252" spans="1:7" ht="15" customHeight="1" x14ac:dyDescent="0.25">
      <c r="A252" s="219">
        <f>Февраль!A102</f>
        <v>0</v>
      </c>
      <c r="B252" s="183">
        <f>Февраль!B102:G102</f>
        <v>0</v>
      </c>
      <c r="C252" s="197"/>
      <c r="D252" s="197"/>
      <c r="E252" s="197"/>
      <c r="F252" s="197"/>
      <c r="G252" s="198"/>
    </row>
    <row r="253" spans="1:7" ht="15" customHeight="1" x14ac:dyDescent="0.25">
      <c r="A253" s="219">
        <f>Февраль!A103</f>
        <v>0</v>
      </c>
      <c r="B253" s="183">
        <f>Февраль!B103:G103</f>
        <v>0</v>
      </c>
      <c r="C253" s="197"/>
      <c r="D253" s="197"/>
      <c r="E253" s="197"/>
      <c r="F253" s="197"/>
      <c r="G253" s="198"/>
    </row>
    <row r="254" spans="1:7" ht="15" customHeight="1" x14ac:dyDescent="0.25">
      <c r="A254" s="219">
        <f>Февраль!A104</f>
        <v>0</v>
      </c>
      <c r="B254" s="183">
        <f>Февраль!B104:G104</f>
        <v>0</v>
      </c>
      <c r="C254" s="197"/>
      <c r="D254" s="197"/>
      <c r="E254" s="197"/>
      <c r="F254" s="197"/>
      <c r="G254" s="198"/>
    </row>
    <row r="255" spans="1:7" ht="15" customHeight="1" x14ac:dyDescent="0.25">
      <c r="A255" s="219">
        <f>Февраль!A105</f>
        <v>0</v>
      </c>
      <c r="B255" s="183">
        <f>Февраль!B105:G105</f>
        <v>0</v>
      </c>
      <c r="C255" s="197"/>
      <c r="D255" s="197"/>
      <c r="E255" s="197"/>
      <c r="F255" s="197"/>
      <c r="G255" s="198"/>
    </row>
    <row r="256" spans="1:7" ht="15" customHeight="1" x14ac:dyDescent="0.25">
      <c r="A256" s="219">
        <f>Февраль!A106</f>
        <v>0</v>
      </c>
      <c r="B256" s="183">
        <f>Февраль!B106:G106</f>
        <v>0</v>
      </c>
      <c r="C256" s="197"/>
      <c r="D256" s="197"/>
      <c r="E256" s="197"/>
      <c r="F256" s="197"/>
      <c r="G256" s="198"/>
    </row>
    <row r="257" spans="1:7" ht="15" customHeight="1" x14ac:dyDescent="0.25">
      <c r="A257" s="219">
        <f>Февраль!A107</f>
        <v>0</v>
      </c>
      <c r="B257" s="183">
        <f>Февраль!B107:G107</f>
        <v>0</v>
      </c>
      <c r="C257" s="197"/>
      <c r="D257" s="197"/>
      <c r="E257" s="197"/>
      <c r="F257" s="197"/>
      <c r="G257" s="198"/>
    </row>
    <row r="258" spans="1:7" ht="15" customHeight="1" x14ac:dyDescent="0.25">
      <c r="A258" s="219">
        <f>Февраль!A108</f>
        <v>0</v>
      </c>
      <c r="B258" s="183">
        <f>Февраль!B108:G108</f>
        <v>0</v>
      </c>
      <c r="C258" s="197"/>
      <c r="D258" s="197"/>
      <c r="E258" s="197"/>
      <c r="F258" s="197"/>
      <c r="G258" s="198"/>
    </row>
    <row r="259" spans="1:7" ht="15" customHeight="1" x14ac:dyDescent="0.25">
      <c r="A259" s="219">
        <f>Февраль!A109</f>
        <v>0</v>
      </c>
      <c r="B259" s="183">
        <f>Февраль!B109:G109</f>
        <v>0</v>
      </c>
      <c r="C259" s="197"/>
      <c r="D259" s="197"/>
      <c r="E259" s="197"/>
      <c r="F259" s="197"/>
      <c r="G259" s="198"/>
    </row>
    <row r="260" spans="1:7" s="21" customFormat="1" ht="15" customHeight="1" x14ac:dyDescent="0.25">
      <c r="A260" s="220">
        <f>Март!A100</f>
        <v>0</v>
      </c>
      <c r="B260" s="215">
        <f>Март!B100:G100</f>
        <v>0</v>
      </c>
      <c r="C260" s="217"/>
      <c r="D260" s="217"/>
      <c r="E260" s="217"/>
      <c r="F260" s="217"/>
      <c r="G260" s="218"/>
    </row>
    <row r="261" spans="1:7" ht="15" customHeight="1" x14ac:dyDescent="0.25">
      <c r="A261" s="219">
        <f>Март!A101</f>
        <v>0</v>
      </c>
      <c r="B261" s="183">
        <f>Март!B101:G101</f>
        <v>0</v>
      </c>
      <c r="C261" s="197"/>
      <c r="D261" s="197"/>
      <c r="E261" s="197"/>
      <c r="F261" s="197"/>
      <c r="G261" s="198"/>
    </row>
    <row r="262" spans="1:7" ht="15" customHeight="1" x14ac:dyDescent="0.25">
      <c r="A262" s="219">
        <f>Март!A102</f>
        <v>0</v>
      </c>
      <c r="B262" s="183">
        <f>Март!B102:G102</f>
        <v>0</v>
      </c>
      <c r="C262" s="197"/>
      <c r="D262" s="197"/>
      <c r="E262" s="197"/>
      <c r="F262" s="197"/>
      <c r="G262" s="198"/>
    </row>
    <row r="263" spans="1:7" ht="15" customHeight="1" x14ac:dyDescent="0.25">
      <c r="A263" s="219">
        <f>Март!A103</f>
        <v>0</v>
      </c>
      <c r="B263" s="183">
        <f>Март!B103:G103</f>
        <v>0</v>
      </c>
      <c r="C263" s="197"/>
      <c r="D263" s="197"/>
      <c r="E263" s="197"/>
      <c r="F263" s="197"/>
      <c r="G263" s="198"/>
    </row>
    <row r="264" spans="1:7" ht="15" customHeight="1" x14ac:dyDescent="0.25">
      <c r="A264" s="219">
        <f>Март!A104</f>
        <v>0</v>
      </c>
      <c r="B264" s="183">
        <f>Март!B104:G104</f>
        <v>0</v>
      </c>
      <c r="C264" s="197"/>
      <c r="D264" s="197"/>
      <c r="E264" s="197"/>
      <c r="F264" s="197"/>
      <c r="G264" s="198"/>
    </row>
    <row r="265" spans="1:7" ht="15" customHeight="1" x14ac:dyDescent="0.25">
      <c r="A265" s="219">
        <f>Март!A105</f>
        <v>0</v>
      </c>
      <c r="B265" s="183">
        <f>Март!B105:G105</f>
        <v>0</v>
      </c>
      <c r="C265" s="197"/>
      <c r="D265" s="197"/>
      <c r="E265" s="197"/>
      <c r="F265" s="197"/>
      <c r="G265" s="198"/>
    </row>
    <row r="266" spans="1:7" ht="15" customHeight="1" x14ac:dyDescent="0.25">
      <c r="A266" s="219">
        <f>Март!A106</f>
        <v>0</v>
      </c>
      <c r="B266" s="183">
        <f>Март!B106:G106</f>
        <v>0</v>
      </c>
      <c r="C266" s="197"/>
      <c r="D266" s="197"/>
      <c r="E266" s="197"/>
      <c r="F266" s="197"/>
      <c r="G266" s="198"/>
    </row>
    <row r="267" spans="1:7" ht="15" customHeight="1" x14ac:dyDescent="0.25">
      <c r="A267" s="219">
        <f>Март!A107</f>
        <v>0</v>
      </c>
      <c r="B267" s="183">
        <f>Март!B107:G107</f>
        <v>0</v>
      </c>
      <c r="C267" s="197"/>
      <c r="D267" s="197"/>
      <c r="E267" s="197"/>
      <c r="F267" s="197"/>
      <c r="G267" s="198"/>
    </row>
    <row r="268" spans="1:7" ht="15" customHeight="1" x14ac:dyDescent="0.25">
      <c r="A268" s="219">
        <f>Март!A108</f>
        <v>0</v>
      </c>
      <c r="B268" s="183">
        <f>Март!B108:G108</f>
        <v>0</v>
      </c>
      <c r="C268" s="197"/>
      <c r="D268" s="197"/>
      <c r="E268" s="197"/>
      <c r="F268" s="197"/>
      <c r="G268" s="198"/>
    </row>
    <row r="269" spans="1:7" ht="15" customHeight="1" x14ac:dyDescent="0.25">
      <c r="A269" s="219">
        <f>Март!A109</f>
        <v>0</v>
      </c>
      <c r="B269" s="183">
        <f>Март!B109:G109</f>
        <v>0</v>
      </c>
      <c r="C269" s="197"/>
      <c r="D269" s="197"/>
      <c r="E269" s="197"/>
      <c r="F269" s="197"/>
      <c r="G269" s="198"/>
    </row>
    <row r="270" spans="1:7" s="21" customFormat="1" ht="15" customHeight="1" x14ac:dyDescent="0.25">
      <c r="A270" s="220">
        <f>Апрель!A100</f>
        <v>0</v>
      </c>
      <c r="B270" s="215">
        <f>Апрель!B100:G100</f>
        <v>0</v>
      </c>
      <c r="C270" s="217"/>
      <c r="D270" s="217"/>
      <c r="E270" s="217"/>
      <c r="F270" s="217"/>
      <c r="G270" s="218"/>
    </row>
    <row r="271" spans="1:7" ht="15" customHeight="1" x14ac:dyDescent="0.25">
      <c r="A271" s="219">
        <f>Апрель!A101</f>
        <v>0</v>
      </c>
      <c r="B271" s="183">
        <f>Апрель!B101:G101</f>
        <v>0</v>
      </c>
      <c r="C271" s="197"/>
      <c r="D271" s="197"/>
      <c r="E271" s="197"/>
      <c r="F271" s="197"/>
      <c r="G271" s="198"/>
    </row>
    <row r="272" spans="1:7" ht="15" customHeight="1" x14ac:dyDescent="0.25">
      <c r="A272" s="219">
        <f>Апрель!A102</f>
        <v>0</v>
      </c>
      <c r="B272" s="183">
        <f>Апрель!B102:G102</f>
        <v>0</v>
      </c>
      <c r="C272" s="197"/>
      <c r="D272" s="197"/>
      <c r="E272" s="197"/>
      <c r="F272" s="197"/>
      <c r="G272" s="198"/>
    </row>
    <row r="273" spans="1:7" ht="15" customHeight="1" x14ac:dyDescent="0.25">
      <c r="A273" s="219">
        <f>Апрель!A103</f>
        <v>0</v>
      </c>
      <c r="B273" s="183">
        <f>Апрель!B103:G103</f>
        <v>0</v>
      </c>
      <c r="C273" s="197"/>
      <c r="D273" s="197"/>
      <c r="E273" s="197"/>
      <c r="F273" s="197"/>
      <c r="G273" s="198"/>
    </row>
    <row r="274" spans="1:7" ht="15" customHeight="1" x14ac:dyDescent="0.25">
      <c r="A274" s="219">
        <f>Апрель!A104</f>
        <v>0</v>
      </c>
      <c r="B274" s="183">
        <f>Апрель!B104:G104</f>
        <v>0</v>
      </c>
      <c r="C274" s="197"/>
      <c r="D274" s="197"/>
      <c r="E274" s="197"/>
      <c r="F274" s="197"/>
      <c r="G274" s="198"/>
    </row>
    <row r="275" spans="1:7" ht="15" customHeight="1" x14ac:dyDescent="0.25">
      <c r="A275" s="219">
        <f>Апрель!A105</f>
        <v>0</v>
      </c>
      <c r="B275" s="183">
        <f>Апрель!B105:G105</f>
        <v>0</v>
      </c>
      <c r="C275" s="197"/>
      <c r="D275" s="197"/>
      <c r="E275" s="197"/>
      <c r="F275" s="197"/>
      <c r="G275" s="198"/>
    </row>
    <row r="276" spans="1:7" ht="15" customHeight="1" x14ac:dyDescent="0.25">
      <c r="A276" s="219">
        <f>Апрель!A106</f>
        <v>0</v>
      </c>
      <c r="B276" s="183">
        <f>Апрель!B106:G106</f>
        <v>0</v>
      </c>
      <c r="C276" s="197"/>
      <c r="D276" s="197"/>
      <c r="E276" s="197"/>
      <c r="F276" s="197"/>
      <c r="G276" s="198"/>
    </row>
    <row r="277" spans="1:7" ht="15" customHeight="1" x14ac:dyDescent="0.25">
      <c r="A277" s="219">
        <f>Апрель!A107</f>
        <v>0</v>
      </c>
      <c r="B277" s="183">
        <f>Апрель!B107:G107</f>
        <v>0</v>
      </c>
      <c r="C277" s="197"/>
      <c r="D277" s="197"/>
      <c r="E277" s="197"/>
      <c r="F277" s="197"/>
      <c r="G277" s="198"/>
    </row>
    <row r="278" spans="1:7" ht="15" customHeight="1" x14ac:dyDescent="0.25">
      <c r="A278" s="219">
        <f>Апрель!A108</f>
        <v>0</v>
      </c>
      <c r="B278" s="183">
        <f>Апрель!B108:G108</f>
        <v>0</v>
      </c>
      <c r="C278" s="197"/>
      <c r="D278" s="197"/>
      <c r="E278" s="197"/>
      <c r="F278" s="197"/>
      <c r="G278" s="198"/>
    </row>
    <row r="279" spans="1:7" ht="15" customHeight="1" x14ac:dyDescent="0.25">
      <c r="A279" s="219">
        <f>Апрель!A109</f>
        <v>0</v>
      </c>
      <c r="B279" s="183">
        <f>Апрель!B109:G109</f>
        <v>0</v>
      </c>
      <c r="C279" s="197"/>
      <c r="D279" s="197"/>
      <c r="E279" s="197"/>
      <c r="F279" s="197"/>
      <c r="G279" s="198"/>
    </row>
    <row r="280" spans="1:7" s="21" customFormat="1" ht="15" customHeight="1" x14ac:dyDescent="0.25">
      <c r="A280" s="220">
        <f>Май!A100</f>
        <v>0</v>
      </c>
      <c r="B280" s="215">
        <f>Май!B100:G100</f>
        <v>0</v>
      </c>
      <c r="C280" s="217"/>
      <c r="D280" s="217"/>
      <c r="E280" s="217"/>
      <c r="F280" s="217"/>
      <c r="G280" s="218"/>
    </row>
    <row r="281" spans="1:7" ht="15" customHeight="1" x14ac:dyDescent="0.25">
      <c r="A281" s="219">
        <f>Май!A101</f>
        <v>0</v>
      </c>
      <c r="B281" s="183">
        <f>Май!B101:G101</f>
        <v>0</v>
      </c>
      <c r="C281" s="197"/>
      <c r="D281" s="197"/>
      <c r="E281" s="197"/>
      <c r="F281" s="197"/>
      <c r="G281" s="198"/>
    </row>
    <row r="282" spans="1:7" ht="15" customHeight="1" x14ac:dyDescent="0.25">
      <c r="A282" s="219">
        <f>Май!A102</f>
        <v>0</v>
      </c>
      <c r="B282" s="183">
        <f>Май!B102:G102</f>
        <v>0</v>
      </c>
      <c r="C282" s="197"/>
      <c r="D282" s="197"/>
      <c r="E282" s="197"/>
      <c r="F282" s="197"/>
      <c r="G282" s="198"/>
    </row>
    <row r="283" spans="1:7" ht="15" customHeight="1" x14ac:dyDescent="0.25">
      <c r="A283" s="219">
        <f>Май!A103</f>
        <v>0</v>
      </c>
      <c r="B283" s="183">
        <f>Май!B103:G103</f>
        <v>0</v>
      </c>
      <c r="C283" s="197"/>
      <c r="D283" s="197"/>
      <c r="E283" s="197"/>
      <c r="F283" s="197"/>
      <c r="G283" s="198"/>
    </row>
    <row r="284" spans="1:7" ht="15" customHeight="1" x14ac:dyDescent="0.25">
      <c r="A284" s="219">
        <f>Май!A104</f>
        <v>0</v>
      </c>
      <c r="B284" s="183">
        <f>Май!B104:G104</f>
        <v>0</v>
      </c>
      <c r="C284" s="197"/>
      <c r="D284" s="197"/>
      <c r="E284" s="197"/>
      <c r="F284" s="197"/>
      <c r="G284" s="198"/>
    </row>
    <row r="285" spans="1:7" ht="15" customHeight="1" x14ac:dyDescent="0.25">
      <c r="A285" s="219">
        <f>Май!A105</f>
        <v>0</v>
      </c>
      <c r="B285" s="183">
        <f>Май!B105:G105</f>
        <v>0</v>
      </c>
      <c r="C285" s="197"/>
      <c r="D285" s="197"/>
      <c r="E285" s="197"/>
      <c r="F285" s="197"/>
      <c r="G285" s="198"/>
    </row>
    <row r="286" spans="1:7" ht="15" customHeight="1" x14ac:dyDescent="0.25">
      <c r="A286" s="219">
        <f>Май!A106</f>
        <v>0</v>
      </c>
      <c r="B286" s="183">
        <f>Май!B106:G106</f>
        <v>0</v>
      </c>
      <c r="C286" s="197"/>
      <c r="D286" s="197"/>
      <c r="E286" s="197"/>
      <c r="F286" s="197"/>
      <c r="G286" s="198"/>
    </row>
    <row r="287" spans="1:7" ht="15" customHeight="1" x14ac:dyDescent="0.25">
      <c r="A287" s="219">
        <f>Май!A107</f>
        <v>0</v>
      </c>
      <c r="B287" s="183">
        <f>Май!B107:G107</f>
        <v>0</v>
      </c>
      <c r="C287" s="197"/>
      <c r="D287" s="197"/>
      <c r="E287" s="197"/>
      <c r="F287" s="197"/>
      <c r="G287" s="198"/>
    </row>
    <row r="288" spans="1:7" ht="15" customHeight="1" x14ac:dyDescent="0.25">
      <c r="A288" s="219">
        <f>Май!A108</f>
        <v>0</v>
      </c>
      <c r="B288" s="183">
        <f>Май!B108:G108</f>
        <v>0</v>
      </c>
      <c r="C288" s="197"/>
      <c r="D288" s="197"/>
      <c r="E288" s="197"/>
      <c r="F288" s="197"/>
      <c r="G288" s="198"/>
    </row>
    <row r="289" spans="1:7" ht="15" customHeight="1" x14ac:dyDescent="0.25">
      <c r="A289" s="219">
        <f>Май!A109</f>
        <v>0</v>
      </c>
      <c r="B289" s="183">
        <f>Май!B109:G109</f>
        <v>0</v>
      </c>
      <c r="C289" s="197"/>
      <c r="D289" s="197"/>
      <c r="E289" s="197"/>
      <c r="F289" s="197"/>
      <c r="G289" s="198"/>
    </row>
  </sheetData>
  <sheetProtection algorithmName="SHA-512" hashValue="sm2U952DGT/7LgkxEbuYVw2Rl0fPMs515X+/FEzGufeyHKz9zBT2qrKqqAlZWBws7VUMXv6qA2eKoQO1eRJX6A==" saltValue="fWqMEDih7aEV0okPv3lI9w==" spinCount="100000" sheet="1" objects="1" scenarios="1"/>
  <mergeCells count="397">
    <mergeCell ref="A1:G1"/>
    <mergeCell ref="A3:G3"/>
    <mergeCell ref="A7:A9"/>
    <mergeCell ref="B7:B9"/>
    <mergeCell ref="C7:G7"/>
    <mergeCell ref="C8:C9"/>
    <mergeCell ref="D8:G8"/>
    <mergeCell ref="B48:C48"/>
    <mergeCell ref="D48:G48"/>
    <mergeCell ref="D2:G2"/>
    <mergeCell ref="A2:B2"/>
    <mergeCell ref="B49:C49"/>
    <mergeCell ref="D49:G49"/>
    <mergeCell ref="B50:C50"/>
    <mergeCell ref="D50:G50"/>
    <mergeCell ref="A20:D20"/>
    <mergeCell ref="A38:D38"/>
    <mergeCell ref="A40:A41"/>
    <mergeCell ref="B40:C40"/>
    <mergeCell ref="D40:E40"/>
    <mergeCell ref="A45:D46"/>
    <mergeCell ref="C37:G37"/>
    <mergeCell ref="B54:C54"/>
    <mergeCell ref="D54:G54"/>
    <mergeCell ref="B55:C55"/>
    <mergeCell ref="D55:G55"/>
    <mergeCell ref="B56:C56"/>
    <mergeCell ref="D56:G56"/>
    <mergeCell ref="B51:C51"/>
    <mergeCell ref="D51:G51"/>
    <mergeCell ref="B52:C52"/>
    <mergeCell ref="D52:G52"/>
    <mergeCell ref="B53:C53"/>
    <mergeCell ref="D53:G53"/>
    <mergeCell ref="B60:C60"/>
    <mergeCell ref="D60:G60"/>
    <mergeCell ref="B61:C61"/>
    <mergeCell ref="D61:G61"/>
    <mergeCell ref="B62:C62"/>
    <mergeCell ref="D62:G62"/>
    <mergeCell ref="B57:C57"/>
    <mergeCell ref="D57:G57"/>
    <mergeCell ref="B58:C58"/>
    <mergeCell ref="D58:G58"/>
    <mergeCell ref="B59:C59"/>
    <mergeCell ref="D59:G59"/>
    <mergeCell ref="B66:C66"/>
    <mergeCell ref="D66:G66"/>
    <mergeCell ref="B67:C67"/>
    <mergeCell ref="D67:G67"/>
    <mergeCell ref="B68:C68"/>
    <mergeCell ref="D68:G68"/>
    <mergeCell ref="B63:C63"/>
    <mergeCell ref="D63:G63"/>
    <mergeCell ref="B64:C64"/>
    <mergeCell ref="D64:G64"/>
    <mergeCell ref="B65:C65"/>
    <mergeCell ref="D65:G65"/>
    <mergeCell ref="B72:C72"/>
    <mergeCell ref="D72:G72"/>
    <mergeCell ref="B73:C73"/>
    <mergeCell ref="D73:G73"/>
    <mergeCell ref="B74:C74"/>
    <mergeCell ref="D74:G74"/>
    <mergeCell ref="B69:C69"/>
    <mergeCell ref="D69:G69"/>
    <mergeCell ref="B70:C70"/>
    <mergeCell ref="D70:G70"/>
    <mergeCell ref="B71:C71"/>
    <mergeCell ref="D71:G71"/>
    <mergeCell ref="B78:C78"/>
    <mergeCell ref="D78:G78"/>
    <mergeCell ref="B79:C79"/>
    <mergeCell ref="D79:G79"/>
    <mergeCell ref="B80:C80"/>
    <mergeCell ref="D80:G80"/>
    <mergeCell ref="B75:C75"/>
    <mergeCell ref="D75:G75"/>
    <mergeCell ref="B76:C76"/>
    <mergeCell ref="D76:G76"/>
    <mergeCell ref="B77:C77"/>
    <mergeCell ref="D77:G77"/>
    <mergeCell ref="B84:C84"/>
    <mergeCell ref="D84:G84"/>
    <mergeCell ref="B85:C85"/>
    <mergeCell ref="D85:G85"/>
    <mergeCell ref="B86:C86"/>
    <mergeCell ref="D86:G86"/>
    <mergeCell ref="B81:C81"/>
    <mergeCell ref="D81:G81"/>
    <mergeCell ref="B82:C82"/>
    <mergeCell ref="D82:G82"/>
    <mergeCell ref="B83:C83"/>
    <mergeCell ref="D83:G83"/>
    <mergeCell ref="B90:C90"/>
    <mergeCell ref="D90:G90"/>
    <mergeCell ref="B91:C91"/>
    <mergeCell ref="D91:G91"/>
    <mergeCell ref="B92:C92"/>
    <mergeCell ref="D92:G92"/>
    <mergeCell ref="B87:C87"/>
    <mergeCell ref="D87:G87"/>
    <mergeCell ref="B88:C88"/>
    <mergeCell ref="D88:G88"/>
    <mergeCell ref="B89:C89"/>
    <mergeCell ref="D89:G89"/>
    <mergeCell ref="B96:C96"/>
    <mergeCell ref="D96:G96"/>
    <mergeCell ref="B97:C97"/>
    <mergeCell ref="D97:G97"/>
    <mergeCell ref="B98:C98"/>
    <mergeCell ref="D98:G98"/>
    <mergeCell ref="B93:C93"/>
    <mergeCell ref="D93:G93"/>
    <mergeCell ref="B94:C94"/>
    <mergeCell ref="D94:G94"/>
    <mergeCell ref="B95:C95"/>
    <mergeCell ref="D95:G95"/>
    <mergeCell ref="B102:C102"/>
    <mergeCell ref="D102:G102"/>
    <mergeCell ref="B103:C103"/>
    <mergeCell ref="D103:G103"/>
    <mergeCell ref="B104:C104"/>
    <mergeCell ref="D104:G104"/>
    <mergeCell ref="B99:C99"/>
    <mergeCell ref="D99:G99"/>
    <mergeCell ref="B100:C100"/>
    <mergeCell ref="D100:G100"/>
    <mergeCell ref="B101:C101"/>
    <mergeCell ref="D101:G101"/>
    <mergeCell ref="B108:C108"/>
    <mergeCell ref="D108:G108"/>
    <mergeCell ref="A110:D110"/>
    <mergeCell ref="B112:G112"/>
    <mergeCell ref="B113:G113"/>
    <mergeCell ref="B114:G114"/>
    <mergeCell ref="B105:C105"/>
    <mergeCell ref="D105:G105"/>
    <mergeCell ref="B106:C106"/>
    <mergeCell ref="D106:G106"/>
    <mergeCell ref="B107:C107"/>
    <mergeCell ref="D107:G107"/>
    <mergeCell ref="B121:G121"/>
    <mergeCell ref="B122:G122"/>
    <mergeCell ref="B123:G123"/>
    <mergeCell ref="B124:G124"/>
    <mergeCell ref="B125:G125"/>
    <mergeCell ref="B126:G126"/>
    <mergeCell ref="B115:G115"/>
    <mergeCell ref="B116:G116"/>
    <mergeCell ref="B117:G117"/>
    <mergeCell ref="B118:G118"/>
    <mergeCell ref="B119:G119"/>
    <mergeCell ref="B120:G120"/>
    <mergeCell ref="B133:G133"/>
    <mergeCell ref="B134:G134"/>
    <mergeCell ref="B135:G135"/>
    <mergeCell ref="B136:G136"/>
    <mergeCell ref="B137:G137"/>
    <mergeCell ref="B138:G138"/>
    <mergeCell ref="B127:G127"/>
    <mergeCell ref="B128:G128"/>
    <mergeCell ref="B129:G129"/>
    <mergeCell ref="B130:G130"/>
    <mergeCell ref="B131:G131"/>
    <mergeCell ref="B132:G132"/>
    <mergeCell ref="C147:D147"/>
    <mergeCell ref="E147:F147"/>
    <mergeCell ref="C148:D148"/>
    <mergeCell ref="E148:F148"/>
    <mergeCell ref="C149:D149"/>
    <mergeCell ref="E149:F149"/>
    <mergeCell ref="B139:G139"/>
    <mergeCell ref="B140:G140"/>
    <mergeCell ref="B141:G141"/>
    <mergeCell ref="B142:G142"/>
    <mergeCell ref="A144:F144"/>
    <mergeCell ref="C146:D146"/>
    <mergeCell ref="E146:F146"/>
    <mergeCell ref="C153:D153"/>
    <mergeCell ref="E153:F153"/>
    <mergeCell ref="C154:D154"/>
    <mergeCell ref="E154:F154"/>
    <mergeCell ref="C155:D155"/>
    <mergeCell ref="E155:F155"/>
    <mergeCell ref="C150:D150"/>
    <mergeCell ref="E150:F150"/>
    <mergeCell ref="C151:D151"/>
    <mergeCell ref="E151:F151"/>
    <mergeCell ref="C152:D152"/>
    <mergeCell ref="E152:F152"/>
    <mergeCell ref="C159:D159"/>
    <mergeCell ref="E159:F159"/>
    <mergeCell ref="C160:D160"/>
    <mergeCell ref="E160:F160"/>
    <mergeCell ref="C161:D161"/>
    <mergeCell ref="E161:F161"/>
    <mergeCell ref="C156:D156"/>
    <mergeCell ref="E156:F156"/>
    <mergeCell ref="C157:D157"/>
    <mergeCell ref="E157:F157"/>
    <mergeCell ref="C158:D158"/>
    <mergeCell ref="E158:F158"/>
    <mergeCell ref="C165:D165"/>
    <mergeCell ref="E165:F165"/>
    <mergeCell ref="C166:D166"/>
    <mergeCell ref="E166:F166"/>
    <mergeCell ref="C167:D167"/>
    <mergeCell ref="E167:F167"/>
    <mergeCell ref="C162:D162"/>
    <mergeCell ref="E162:F162"/>
    <mergeCell ref="C163:D163"/>
    <mergeCell ref="E163:F163"/>
    <mergeCell ref="C164:D164"/>
    <mergeCell ref="E164:F164"/>
    <mergeCell ref="C171:D171"/>
    <mergeCell ref="E171:F171"/>
    <mergeCell ref="C172:D172"/>
    <mergeCell ref="E172:F172"/>
    <mergeCell ref="C173:D173"/>
    <mergeCell ref="E173:F173"/>
    <mergeCell ref="C168:D168"/>
    <mergeCell ref="E168:F168"/>
    <mergeCell ref="C169:D169"/>
    <mergeCell ref="E169:F169"/>
    <mergeCell ref="C170:D170"/>
    <mergeCell ref="E170:F170"/>
    <mergeCell ref="C177:D177"/>
    <mergeCell ref="E177:F177"/>
    <mergeCell ref="C178:D178"/>
    <mergeCell ref="E178:F178"/>
    <mergeCell ref="C179:D179"/>
    <mergeCell ref="E179:F179"/>
    <mergeCell ref="C174:D174"/>
    <mergeCell ref="E174:F174"/>
    <mergeCell ref="C175:D175"/>
    <mergeCell ref="E175:F175"/>
    <mergeCell ref="C176:D176"/>
    <mergeCell ref="E176:F176"/>
    <mergeCell ref="C183:D183"/>
    <mergeCell ref="E183:F183"/>
    <mergeCell ref="C184:D184"/>
    <mergeCell ref="E184:F184"/>
    <mergeCell ref="C185:D185"/>
    <mergeCell ref="E185:F185"/>
    <mergeCell ref="C180:D180"/>
    <mergeCell ref="E180:F180"/>
    <mergeCell ref="C181:D181"/>
    <mergeCell ref="E181:F181"/>
    <mergeCell ref="C182:D182"/>
    <mergeCell ref="E182:F182"/>
    <mergeCell ref="C189:D189"/>
    <mergeCell ref="E189:F189"/>
    <mergeCell ref="C190:D190"/>
    <mergeCell ref="E190:F190"/>
    <mergeCell ref="C191:D191"/>
    <mergeCell ref="E191:F191"/>
    <mergeCell ref="C186:D186"/>
    <mergeCell ref="E186:F186"/>
    <mergeCell ref="C187:D187"/>
    <mergeCell ref="E187:F187"/>
    <mergeCell ref="C188:D188"/>
    <mergeCell ref="E188:F188"/>
    <mergeCell ref="C195:D195"/>
    <mergeCell ref="E195:F195"/>
    <mergeCell ref="C196:D196"/>
    <mergeCell ref="E196:F196"/>
    <mergeCell ref="A198:G198"/>
    <mergeCell ref="C200:D200"/>
    <mergeCell ref="E200:G200"/>
    <mergeCell ref="C192:D192"/>
    <mergeCell ref="E192:F192"/>
    <mergeCell ref="C193:D193"/>
    <mergeCell ref="E193:F193"/>
    <mergeCell ref="C194:D194"/>
    <mergeCell ref="E194:F194"/>
    <mergeCell ref="C204:D204"/>
    <mergeCell ref="E204:G204"/>
    <mergeCell ref="C205:D205"/>
    <mergeCell ref="E205:G205"/>
    <mergeCell ref="C206:D206"/>
    <mergeCell ref="E206:G206"/>
    <mergeCell ref="C201:D201"/>
    <mergeCell ref="E201:G201"/>
    <mergeCell ref="C202:D202"/>
    <mergeCell ref="E202:G202"/>
    <mergeCell ref="C203:D203"/>
    <mergeCell ref="E203:G203"/>
    <mergeCell ref="C210:D210"/>
    <mergeCell ref="E210:G210"/>
    <mergeCell ref="C211:D211"/>
    <mergeCell ref="E211:G211"/>
    <mergeCell ref="C212:D212"/>
    <mergeCell ref="E212:G212"/>
    <mergeCell ref="C207:D207"/>
    <mergeCell ref="E207:G207"/>
    <mergeCell ref="C208:D208"/>
    <mergeCell ref="E208:G208"/>
    <mergeCell ref="C209:D209"/>
    <mergeCell ref="E209:G209"/>
    <mergeCell ref="C216:D216"/>
    <mergeCell ref="E216:G216"/>
    <mergeCell ref="C217:D217"/>
    <mergeCell ref="E217:G217"/>
    <mergeCell ref="C218:D218"/>
    <mergeCell ref="E218:G218"/>
    <mergeCell ref="C213:D213"/>
    <mergeCell ref="E213:G213"/>
    <mergeCell ref="C214:D214"/>
    <mergeCell ref="E214:G214"/>
    <mergeCell ref="C215:D215"/>
    <mergeCell ref="E215:G215"/>
    <mergeCell ref="C222:D222"/>
    <mergeCell ref="E222:G222"/>
    <mergeCell ref="C223:D223"/>
    <mergeCell ref="E223:G223"/>
    <mergeCell ref="C224:D224"/>
    <mergeCell ref="E224:G224"/>
    <mergeCell ref="C219:D219"/>
    <mergeCell ref="E219:G219"/>
    <mergeCell ref="C220:D220"/>
    <mergeCell ref="E220:G220"/>
    <mergeCell ref="C221:D221"/>
    <mergeCell ref="E221:G221"/>
    <mergeCell ref="C228:D228"/>
    <mergeCell ref="E228:G228"/>
    <mergeCell ref="C229:D229"/>
    <mergeCell ref="E229:G229"/>
    <mergeCell ref="C230:D230"/>
    <mergeCell ref="E230:G230"/>
    <mergeCell ref="C225:D225"/>
    <mergeCell ref="E225:G225"/>
    <mergeCell ref="C226:D226"/>
    <mergeCell ref="E226:G226"/>
    <mergeCell ref="C227:D227"/>
    <mergeCell ref="E227:G227"/>
    <mergeCell ref="C234:D234"/>
    <mergeCell ref="E234:G234"/>
    <mergeCell ref="C235:D235"/>
    <mergeCell ref="E235:G235"/>
    <mergeCell ref="B239:G239"/>
    <mergeCell ref="B240:G240"/>
    <mergeCell ref="C231:D231"/>
    <mergeCell ref="E231:G231"/>
    <mergeCell ref="C232:D232"/>
    <mergeCell ref="E232:G232"/>
    <mergeCell ref="C233:D233"/>
    <mergeCell ref="E233:G233"/>
    <mergeCell ref="B247:G247"/>
    <mergeCell ref="B248:G248"/>
    <mergeCell ref="B249:G249"/>
    <mergeCell ref="B250:G250"/>
    <mergeCell ref="B251:G251"/>
    <mergeCell ref="B252:G252"/>
    <mergeCell ref="B241:G241"/>
    <mergeCell ref="B242:G242"/>
    <mergeCell ref="B243:G243"/>
    <mergeCell ref="B244:G244"/>
    <mergeCell ref="B245:G245"/>
    <mergeCell ref="B246:G246"/>
    <mergeCell ref="B259:G259"/>
    <mergeCell ref="B260:G260"/>
    <mergeCell ref="B261:G261"/>
    <mergeCell ref="B262:G262"/>
    <mergeCell ref="B263:G263"/>
    <mergeCell ref="B264:G264"/>
    <mergeCell ref="B253:G253"/>
    <mergeCell ref="B254:G254"/>
    <mergeCell ref="B255:G255"/>
    <mergeCell ref="B256:G256"/>
    <mergeCell ref="B257:G257"/>
    <mergeCell ref="B258:G258"/>
    <mergeCell ref="B271:G271"/>
    <mergeCell ref="B272:G272"/>
    <mergeCell ref="B273:G273"/>
    <mergeCell ref="B274:G274"/>
    <mergeCell ref="B275:G275"/>
    <mergeCell ref="B276:G276"/>
    <mergeCell ref="B265:G265"/>
    <mergeCell ref="B266:G266"/>
    <mergeCell ref="B267:G267"/>
    <mergeCell ref="B268:G268"/>
    <mergeCell ref="B269:G269"/>
    <mergeCell ref="B270:G270"/>
    <mergeCell ref="B289:G289"/>
    <mergeCell ref="B283:G283"/>
    <mergeCell ref="B284:G284"/>
    <mergeCell ref="B285:G285"/>
    <mergeCell ref="B286:G286"/>
    <mergeCell ref="B287:G287"/>
    <mergeCell ref="B288:G288"/>
    <mergeCell ref="B277:G277"/>
    <mergeCell ref="B278:G278"/>
    <mergeCell ref="B279:G279"/>
    <mergeCell ref="B280:G280"/>
    <mergeCell ref="B281:G281"/>
    <mergeCell ref="B282:G282"/>
  </mergeCells>
  <pageMargins left="0.25" right="0.25" top="0.75" bottom="0.75" header="0.3" footer="0.3"/>
  <pageSetup paperSize="9" orientation="portrait" r:id="rId1"/>
  <ignoredErrors>
    <ignoredError sqref="B240:G249 C201:G207 B114 B73:C84 B260 C221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69"/>
  <sheetViews>
    <sheetView view="pageLayout" zoomScaleNormal="100" workbookViewId="0">
      <selection activeCell="D14" sqref="D14"/>
    </sheetView>
  </sheetViews>
  <sheetFormatPr defaultColWidth="9.140625" defaultRowHeight="15" x14ac:dyDescent="0.25"/>
  <cols>
    <col min="1" max="1" width="22.85546875" customWidth="1"/>
    <col min="2" max="7" width="12" customWidth="1"/>
  </cols>
  <sheetData>
    <row r="1" spans="1:7" x14ac:dyDescent="0.25">
      <c r="A1" s="120" t="s">
        <v>0</v>
      </c>
      <c r="B1" s="120"/>
      <c r="C1" s="120"/>
      <c r="D1" s="120"/>
      <c r="E1" s="120"/>
      <c r="F1" s="120"/>
      <c r="G1" s="120"/>
    </row>
    <row r="2" spans="1:7" x14ac:dyDescent="0.25">
      <c r="A2" s="137" t="s">
        <v>72</v>
      </c>
      <c r="B2" s="137"/>
      <c r="C2" s="62" t="str">
        <f>'Начальная стр.'!C2</f>
        <v>2024-25 уч/г.</v>
      </c>
      <c r="D2" s="138" t="s">
        <v>59</v>
      </c>
      <c r="E2" s="138"/>
      <c r="F2" s="138"/>
      <c r="G2" s="138"/>
    </row>
    <row r="3" spans="1:7" x14ac:dyDescent="0.25">
      <c r="A3" s="120" t="str">
        <f>'Начальная стр.'!A3:G3</f>
        <v xml:space="preserve"> педагога - психолога СОШ № ХХ Ивановой И.И</v>
      </c>
      <c r="B3" s="120"/>
      <c r="C3" s="120"/>
      <c r="D3" s="120"/>
      <c r="E3" s="120"/>
      <c r="F3" s="120"/>
      <c r="G3" s="120"/>
    </row>
    <row r="4" spans="1:7" x14ac:dyDescent="0.25">
      <c r="A4" s="1"/>
      <c r="B4" s="23"/>
      <c r="C4" s="1"/>
      <c r="D4" s="1"/>
      <c r="E4" s="1"/>
      <c r="F4" s="1"/>
      <c r="G4" s="23"/>
    </row>
    <row r="5" spans="1:7" x14ac:dyDescent="0.25">
      <c r="A5" s="2" t="s">
        <v>1</v>
      </c>
      <c r="B5" s="23"/>
      <c r="C5" s="1"/>
      <c r="D5" s="1"/>
      <c r="E5" s="1"/>
      <c r="F5" s="1"/>
      <c r="G5" s="23"/>
    </row>
    <row r="6" spans="1:7" ht="15.75" thickBot="1" x14ac:dyDescent="0.3">
      <c r="A6" s="1"/>
      <c r="B6" s="23"/>
      <c r="C6" s="1"/>
      <c r="D6" s="1"/>
      <c r="E6" s="1"/>
      <c r="F6" s="1"/>
      <c r="G6" s="23"/>
    </row>
    <row r="7" spans="1:7" ht="15.75" thickBot="1" x14ac:dyDescent="0.3">
      <c r="A7" s="121" t="s">
        <v>2</v>
      </c>
      <c r="B7" s="124" t="s">
        <v>3</v>
      </c>
      <c r="C7" s="127" t="s">
        <v>4</v>
      </c>
      <c r="D7" s="128"/>
      <c r="E7" s="128"/>
      <c r="F7" s="128"/>
      <c r="G7" s="129"/>
    </row>
    <row r="8" spans="1:7" ht="15.75" thickBot="1" x14ac:dyDescent="0.3">
      <c r="A8" s="122"/>
      <c r="B8" s="125"/>
      <c r="C8" s="130" t="s">
        <v>5</v>
      </c>
      <c r="D8" s="127" t="s">
        <v>6</v>
      </c>
      <c r="E8" s="128"/>
      <c r="F8" s="128"/>
      <c r="G8" s="129"/>
    </row>
    <row r="9" spans="1:7" ht="13.5" customHeight="1" thickBot="1" x14ac:dyDescent="0.3">
      <c r="A9" s="123"/>
      <c r="B9" s="126"/>
      <c r="C9" s="131"/>
      <c r="D9" s="55" t="s">
        <v>7</v>
      </c>
      <c r="E9" s="56" t="s">
        <v>53</v>
      </c>
      <c r="F9" s="56" t="s">
        <v>54</v>
      </c>
      <c r="G9" s="56" t="s">
        <v>55</v>
      </c>
    </row>
    <row r="10" spans="1:7" ht="27" thickBot="1" x14ac:dyDescent="0.3">
      <c r="A10" s="20" t="s">
        <v>8</v>
      </c>
      <c r="B10" s="79">
        <f>SUM('Сводная 1 полугод '!B10,'Сводная 2 полугод '!B10)</f>
        <v>0</v>
      </c>
      <c r="C10" s="79">
        <f>SUM('Сводная 1 полугод '!C10,'Сводная 2 полугод '!C10)</f>
        <v>0</v>
      </c>
      <c r="D10" s="84">
        <f>SUM('Сводная 1 полугод '!D10,'Сводная 2 полугод '!D10)</f>
        <v>0</v>
      </c>
      <c r="E10" s="84">
        <f>SUM('Сводная 1 полугод '!E10,'Сводная 2 полугод '!E10)</f>
        <v>0</v>
      </c>
      <c r="F10" s="84">
        <f>SUM('Сводная 1 полугод '!F10,'Сводная 2 полугод '!F10)</f>
        <v>0</v>
      </c>
      <c r="G10" s="84">
        <f>SUM('Сводная 1 полугод '!G10,'Сводная 2 полугод '!G10)</f>
        <v>0</v>
      </c>
    </row>
    <row r="11" spans="1:7" ht="15.75" thickBot="1" x14ac:dyDescent="0.3">
      <c r="A11" s="22" t="s">
        <v>9</v>
      </c>
      <c r="B11" s="80">
        <f>SUM('Сводная 1 полугод '!B11,'Сводная 2 полугод '!B11)</f>
        <v>0</v>
      </c>
      <c r="C11" s="80">
        <f>SUM('Сводная 1 полугод '!C11,'Сводная 2 полугод '!C11)</f>
        <v>0</v>
      </c>
      <c r="D11" s="84">
        <f>SUM('Сводная 1 полугод '!D11,'Сводная 2 полугод '!D11)</f>
        <v>0</v>
      </c>
      <c r="E11" s="84">
        <f>SUM('Сводная 1 полугод '!E11,'Сводная 2 полугод '!E11)</f>
        <v>0</v>
      </c>
      <c r="F11" s="84">
        <f>SUM('Сводная 1 полугод '!F11,'Сводная 2 полугод '!F11)</f>
        <v>0</v>
      </c>
      <c r="G11" s="84">
        <f>SUM('Сводная 1 полугод '!G11,'Сводная 2 полугод '!G11)</f>
        <v>0</v>
      </c>
    </row>
    <row r="12" spans="1:7" ht="15.75" thickBot="1" x14ac:dyDescent="0.3">
      <c r="A12" s="22" t="s">
        <v>10</v>
      </c>
      <c r="B12" s="80">
        <f>SUM('Сводная 1 полугод '!B12,'Сводная 2 полугод '!B12)</f>
        <v>0</v>
      </c>
      <c r="C12" s="80">
        <f>SUM('Сводная 1 полугод '!C12,'Сводная 2 полугод '!C12)</f>
        <v>0</v>
      </c>
      <c r="D12" s="84">
        <f>SUM('Сводная 1 полугод '!D12,'Сводная 2 полугод '!D12)</f>
        <v>0</v>
      </c>
      <c r="E12" s="84">
        <f>SUM('Сводная 1 полугод '!E12,'Сводная 2 полугод '!E12)</f>
        <v>0</v>
      </c>
      <c r="F12" s="84">
        <f>SUM('Сводная 1 полугод '!F12,'Сводная 2 полугод '!F12)</f>
        <v>0</v>
      </c>
      <c r="G12" s="84">
        <f>SUM('Сводная 1 полугод '!G12,'Сводная 2 полугод '!G12)</f>
        <v>0</v>
      </c>
    </row>
    <row r="13" spans="1:7" ht="26.25" thickBot="1" x14ac:dyDescent="0.3">
      <c r="A13" s="22" t="s">
        <v>57</v>
      </c>
      <c r="B13" s="80">
        <f>SUM('Сводная 1 полугод '!B13,'Сводная 2 полугод '!B13)</f>
        <v>0</v>
      </c>
      <c r="C13" s="80">
        <f>SUM('Сводная 1 полугод '!C13,'Сводная 2 полугод '!C13)</f>
        <v>0</v>
      </c>
      <c r="D13" s="84">
        <f>SUM('Сводная 1 полугод '!D13,'Сводная 2 полугод '!D13)</f>
        <v>0</v>
      </c>
      <c r="E13" s="84">
        <f>SUM('Сводная 1 полугод '!E13,'Сводная 2 полугод '!E13)</f>
        <v>0</v>
      </c>
      <c r="F13" s="84">
        <f>SUM('Сводная 1 полугод '!F13,'Сводная 2 полугод '!F13)</f>
        <v>0</v>
      </c>
      <c r="G13" s="84">
        <f>SUM('Сводная 1 полугод '!G13,'Сводная 2 полугод '!G13)</f>
        <v>0</v>
      </c>
    </row>
    <row r="14" spans="1:7" ht="15.75" thickBot="1" x14ac:dyDescent="0.3">
      <c r="A14" s="20" t="s">
        <v>11</v>
      </c>
      <c r="B14" s="79">
        <f>SUM('Сводная 1 полугод '!B14,'Сводная 2 полугод '!B14)</f>
        <v>0</v>
      </c>
      <c r="C14" s="79">
        <f>SUM(D14:G14)</f>
        <v>0</v>
      </c>
      <c r="D14" s="19"/>
      <c r="E14" s="19"/>
      <c r="F14" s="19"/>
      <c r="G14" s="19"/>
    </row>
    <row r="15" spans="1:7" ht="15.75" thickBot="1" x14ac:dyDescent="0.3">
      <c r="A15" s="22" t="s">
        <v>9</v>
      </c>
      <c r="B15" s="80">
        <f>SUM('Сводная 1 полугод '!B15,'Сводная 2 полугод '!B15)</f>
        <v>0</v>
      </c>
      <c r="C15" s="80">
        <f>SUM(D15:G15)</f>
        <v>0</v>
      </c>
      <c r="D15" s="19"/>
      <c r="E15" s="19"/>
      <c r="F15" s="19"/>
      <c r="G15" s="19"/>
    </row>
    <row r="16" spans="1:7" ht="15.75" thickBot="1" x14ac:dyDescent="0.3">
      <c r="A16" s="22" t="s">
        <v>10</v>
      </c>
      <c r="B16" s="80">
        <f>SUM('Сводная 1 полугод '!B16,'Сводная 2 полугод '!B16)</f>
        <v>0</v>
      </c>
      <c r="C16" s="80">
        <f>SUM(D16:G16)</f>
        <v>0</v>
      </c>
      <c r="D16" s="19"/>
      <c r="E16" s="19"/>
      <c r="F16" s="19"/>
      <c r="G16" s="19"/>
    </row>
    <row r="17" spans="1:7" ht="26.25" thickBot="1" x14ac:dyDescent="0.3">
      <c r="A17" s="22" t="s">
        <v>58</v>
      </c>
      <c r="B17" s="80">
        <f>SUM('Сводная 1 полугод '!B17,'Сводная 2 полугод '!B17)</f>
        <v>0</v>
      </c>
      <c r="C17" s="80">
        <f>SUM(D17:G17)</f>
        <v>0</v>
      </c>
      <c r="D17" s="19"/>
      <c r="E17" s="19"/>
      <c r="F17" s="19"/>
      <c r="G17" s="19"/>
    </row>
    <row r="18" spans="1:7" ht="15.75" thickBot="1" x14ac:dyDescent="0.3">
      <c r="A18" s="22" t="s">
        <v>12</v>
      </c>
      <c r="B18" s="80">
        <f>SUM('Сводная 1 полугод '!B18,'Сводная 2 полугод '!B18)</f>
        <v>0</v>
      </c>
      <c r="C18" s="80">
        <f>SUM('Сводная 1 полугод '!C18,'Сводная 2 полугод '!C18)</f>
        <v>0</v>
      </c>
      <c r="D18" s="84">
        <f>SUM('Сводная 1 полугод '!D18,'Сводная 2 полугод '!D18)</f>
        <v>0</v>
      </c>
      <c r="E18" s="84">
        <f>SUM('Сводная 1 полугод '!E18,'Сводная 2 полугод '!E18)</f>
        <v>0</v>
      </c>
      <c r="F18" s="84">
        <f>SUM('Сводная 1 полугод '!F18,'Сводная 2 полугод '!F18)</f>
        <v>0</v>
      </c>
      <c r="G18" s="84">
        <f>SUM('Сводная 1 полугод '!G18,'Сводная 2 полугод '!G18)</f>
        <v>0</v>
      </c>
    </row>
    <row r="19" spans="1:7" x14ac:dyDescent="0.25">
      <c r="A19" s="6"/>
      <c r="B19" s="25"/>
      <c r="C19" s="6"/>
      <c r="D19" s="6"/>
      <c r="E19" s="6"/>
      <c r="F19" s="6"/>
      <c r="G19" s="25"/>
    </row>
    <row r="20" spans="1:7" x14ac:dyDescent="0.25">
      <c r="A20" s="132" t="s">
        <v>13</v>
      </c>
      <c r="B20" s="132"/>
      <c r="C20" s="132"/>
      <c r="D20" s="132"/>
      <c r="E20" s="6"/>
      <c r="F20" s="6"/>
      <c r="G20" s="25"/>
    </row>
    <row r="21" spans="1:7" ht="15.75" thickBot="1" x14ac:dyDescent="0.3">
      <c r="A21" s="6"/>
      <c r="B21" s="25"/>
      <c r="C21" s="6"/>
      <c r="D21" s="6"/>
      <c r="E21" s="6"/>
      <c r="F21" s="6"/>
      <c r="G21" s="25"/>
    </row>
    <row r="22" spans="1:7" ht="51.75" thickBot="1" x14ac:dyDescent="0.3">
      <c r="A22" s="7" t="s">
        <v>14</v>
      </c>
      <c r="B22" s="18" t="s">
        <v>15</v>
      </c>
      <c r="C22" s="7" t="s">
        <v>16</v>
      </c>
      <c r="D22" s="6"/>
      <c r="E22" s="6"/>
      <c r="F22" s="6"/>
      <c r="G22" s="25"/>
    </row>
    <row r="23" spans="1:7" ht="51.75" thickBot="1" x14ac:dyDescent="0.3">
      <c r="A23" s="22" t="s">
        <v>17</v>
      </c>
      <c r="B23" s="85">
        <f>SUM('Сводная 1 полугод '!B23,'Сводная 2 полугод '!B23)</f>
        <v>0</v>
      </c>
      <c r="C23" s="86" t="e">
        <f>B23/B36</f>
        <v>#DIV/0!</v>
      </c>
      <c r="D23" s="25"/>
      <c r="E23" s="25"/>
      <c r="F23" s="25"/>
      <c r="G23" s="25"/>
    </row>
    <row r="24" spans="1:7" ht="39" thickBot="1" x14ac:dyDescent="0.3">
      <c r="A24" s="22" t="s">
        <v>18</v>
      </c>
      <c r="B24" s="85">
        <f>SUM('Сводная 1 полугод '!B24,'Сводная 2 полугод '!B24)</f>
        <v>0</v>
      </c>
      <c r="C24" s="86" t="e">
        <f>B24/B36</f>
        <v>#DIV/0!</v>
      </c>
      <c r="D24" s="25"/>
      <c r="E24" s="25"/>
      <c r="F24" s="25"/>
      <c r="G24" s="25"/>
    </row>
    <row r="25" spans="1:7" ht="52.5" thickBot="1" x14ac:dyDescent="0.3">
      <c r="A25" s="20" t="s">
        <v>19</v>
      </c>
      <c r="B25" s="85">
        <f>SUM('Сводная 1 полугод '!B25,'Сводная 2 полугод '!B25)</f>
        <v>0</v>
      </c>
      <c r="C25" s="86" t="e">
        <f>B25/B36</f>
        <v>#DIV/0!</v>
      </c>
      <c r="D25" s="25"/>
      <c r="E25" s="25"/>
      <c r="F25" s="25"/>
      <c r="G25" s="25"/>
    </row>
    <row r="26" spans="1:7" ht="39.75" thickBot="1" x14ac:dyDescent="0.3">
      <c r="A26" s="20" t="s">
        <v>20</v>
      </c>
      <c r="B26" s="85">
        <f>SUM('Сводная 1 полугод '!B26,'Сводная 2 полугод '!B26)</f>
        <v>0</v>
      </c>
      <c r="C26" s="86" t="e">
        <f>B26/B36</f>
        <v>#DIV/0!</v>
      </c>
      <c r="D26" s="25"/>
      <c r="E26" s="25"/>
      <c r="F26" s="25"/>
      <c r="G26" s="25"/>
    </row>
    <row r="27" spans="1:7" ht="27" thickBot="1" x14ac:dyDescent="0.3">
      <c r="A27" s="20" t="s">
        <v>21</v>
      </c>
      <c r="B27" s="85">
        <f>SUM('Сводная 1 полугод '!B27,'Сводная 2 полугод '!B27)</f>
        <v>0</v>
      </c>
      <c r="C27" s="86" t="e">
        <f>B27/B36</f>
        <v>#DIV/0!</v>
      </c>
      <c r="D27" s="25"/>
      <c r="E27" s="25"/>
      <c r="F27" s="25"/>
      <c r="G27" s="25"/>
    </row>
    <row r="28" spans="1:7" ht="27" thickBot="1" x14ac:dyDescent="0.3">
      <c r="A28" s="20" t="s">
        <v>22</v>
      </c>
      <c r="B28" s="85">
        <f>SUM('Сводная 1 полугод '!B28,'Сводная 2 полугод '!B28)</f>
        <v>0</v>
      </c>
      <c r="C28" s="86" t="e">
        <f>B28/B36</f>
        <v>#DIV/0!</v>
      </c>
      <c r="D28" s="25"/>
      <c r="E28" s="25"/>
      <c r="F28" s="25"/>
      <c r="G28" s="25"/>
    </row>
    <row r="29" spans="1:7" ht="15.75" thickBot="1" x14ac:dyDescent="0.3">
      <c r="A29" s="20" t="s">
        <v>23</v>
      </c>
      <c r="B29" s="85">
        <f>SUM('Сводная 1 полугод '!B29,'Сводная 2 полугод '!B29)</f>
        <v>0</v>
      </c>
      <c r="C29" s="86" t="e">
        <f>B29/B36</f>
        <v>#DIV/0!</v>
      </c>
      <c r="D29" s="25"/>
      <c r="E29" s="25"/>
      <c r="F29" s="25"/>
      <c r="G29" s="25"/>
    </row>
    <row r="30" spans="1:7" ht="27" thickBot="1" x14ac:dyDescent="0.3">
      <c r="A30" s="20" t="s">
        <v>24</v>
      </c>
      <c r="B30" s="85">
        <f>SUM('Сводная 1 полугод '!B30,'Сводная 2 полугод '!B30)</f>
        <v>0</v>
      </c>
      <c r="C30" s="86" t="e">
        <f>B30/B36</f>
        <v>#DIV/0!</v>
      </c>
      <c r="D30" s="25"/>
      <c r="E30" s="25"/>
      <c r="F30" s="25"/>
      <c r="G30" s="25"/>
    </row>
    <row r="31" spans="1:7" ht="27" thickBot="1" x14ac:dyDescent="0.3">
      <c r="A31" s="20" t="s">
        <v>25</v>
      </c>
      <c r="B31" s="85">
        <f>SUM('Сводная 1 полугод '!B31,'Сводная 2 полугод '!B31)</f>
        <v>0</v>
      </c>
      <c r="C31" s="86" t="e">
        <f>B31/B36</f>
        <v>#DIV/0!</v>
      </c>
      <c r="D31" s="25"/>
      <c r="E31" s="25"/>
      <c r="F31" s="25"/>
      <c r="G31" s="25"/>
    </row>
    <row r="32" spans="1:7" ht="27" thickBot="1" x14ac:dyDescent="0.3">
      <c r="A32" s="20" t="s">
        <v>26</v>
      </c>
      <c r="B32" s="85">
        <f>SUM('Сводная 1 полугод '!B32,'Сводная 2 полугод '!B32)</f>
        <v>0</v>
      </c>
      <c r="C32" s="86" t="e">
        <f>B32/B36</f>
        <v>#DIV/0!</v>
      </c>
      <c r="D32" s="25"/>
      <c r="E32" s="25"/>
      <c r="F32" s="25"/>
      <c r="G32" s="25"/>
    </row>
    <row r="33" spans="1:7" ht="15.75" thickBot="1" x14ac:dyDescent="0.3">
      <c r="A33" s="20" t="s">
        <v>27</v>
      </c>
      <c r="B33" s="85">
        <f>SUM('Сводная 1 полугод '!B33,'Сводная 2 полугод '!B33)</f>
        <v>0</v>
      </c>
      <c r="C33" s="86" t="e">
        <f>B33/B36</f>
        <v>#DIV/0!</v>
      </c>
      <c r="D33" s="25"/>
      <c r="E33" s="25"/>
      <c r="F33" s="25"/>
      <c r="G33" s="25"/>
    </row>
    <row r="34" spans="1:7" ht="27" thickBot="1" x14ac:dyDescent="0.3">
      <c r="A34" s="20" t="s">
        <v>28</v>
      </c>
      <c r="B34" s="85">
        <f>SUM('Сводная 1 полугод '!B34,'Сводная 2 полугод '!B34)</f>
        <v>0</v>
      </c>
      <c r="C34" s="86" t="e">
        <f>B34/B36</f>
        <v>#DIV/0!</v>
      </c>
      <c r="D34" s="25"/>
      <c r="E34" s="25"/>
      <c r="F34" s="25"/>
      <c r="G34" s="25"/>
    </row>
    <row r="35" spans="1:7" ht="27" thickBot="1" x14ac:dyDescent="0.3">
      <c r="A35" s="20" t="s">
        <v>29</v>
      </c>
      <c r="B35" s="85">
        <f>SUM('Сводная 1 полугод '!B35,'Сводная 2 полугод '!B35)</f>
        <v>0</v>
      </c>
      <c r="C35" s="86" t="e">
        <f>B35/B36</f>
        <v>#DIV/0!</v>
      </c>
      <c r="D35" s="25"/>
      <c r="E35" s="25"/>
      <c r="F35" s="25"/>
      <c r="G35" s="25"/>
    </row>
    <row r="36" spans="1:7" ht="26.25" thickBot="1" x14ac:dyDescent="0.3">
      <c r="A36" s="8" t="s">
        <v>30</v>
      </c>
      <c r="B36" s="87">
        <f>SUM('Сводная 1 полугод '!B36,'Сводная 2 полугод '!B36)</f>
        <v>0</v>
      </c>
      <c r="C36" s="88" t="e">
        <f>SUM(C23:C35)</f>
        <v>#DIV/0!</v>
      </c>
      <c r="D36" s="6"/>
      <c r="E36" s="6"/>
      <c r="F36" s="6"/>
      <c r="G36" s="25"/>
    </row>
    <row r="37" spans="1:7" x14ac:dyDescent="0.25">
      <c r="A37" s="68" t="s">
        <v>56</v>
      </c>
      <c r="B37" s="69">
        <f>SUM(B23:B35)</f>
        <v>0</v>
      </c>
      <c r="C37" s="134" t="str">
        <f>IF(B36=B37,"OK!","Сумма в ячейках не равна кол-ву (Всего обратившихся детей)!!! ")</f>
        <v>OK!</v>
      </c>
      <c r="D37" s="135"/>
      <c r="E37" s="135"/>
      <c r="F37" s="135"/>
      <c r="G37" s="136"/>
    </row>
    <row r="38" spans="1:7" x14ac:dyDescent="0.25">
      <c r="A38" s="132" t="s">
        <v>31</v>
      </c>
      <c r="B38" s="133"/>
      <c r="C38" s="133"/>
      <c r="D38" s="133"/>
      <c r="E38" s="6"/>
      <c r="F38" s="6"/>
      <c r="G38" s="25"/>
    </row>
    <row r="39" spans="1:7" ht="15.75" thickBot="1" x14ac:dyDescent="0.3">
      <c r="A39" s="6"/>
      <c r="B39" s="25"/>
      <c r="C39" s="6"/>
      <c r="D39" s="6"/>
      <c r="E39" s="6"/>
      <c r="F39" s="6"/>
      <c r="G39" s="25"/>
    </row>
    <row r="40" spans="1:7" ht="15.75" thickBot="1" x14ac:dyDescent="0.3">
      <c r="A40" s="130" t="s">
        <v>2</v>
      </c>
      <c r="B40" s="139" t="s">
        <v>32</v>
      </c>
      <c r="C40" s="140"/>
      <c r="D40" s="139" t="s">
        <v>33</v>
      </c>
      <c r="E40" s="140"/>
      <c r="F40" s="6"/>
      <c r="G40" s="25"/>
    </row>
    <row r="41" spans="1:7" ht="26.25" thickBot="1" x14ac:dyDescent="0.3">
      <c r="A41" s="131"/>
      <c r="B41" s="24" t="s">
        <v>34</v>
      </c>
      <c r="C41" s="3" t="s">
        <v>35</v>
      </c>
      <c r="D41" s="3" t="s">
        <v>34</v>
      </c>
      <c r="E41" s="3" t="s">
        <v>35</v>
      </c>
      <c r="F41" s="6"/>
      <c r="G41" s="25"/>
    </row>
    <row r="42" spans="1:7" ht="15.75" thickBot="1" x14ac:dyDescent="0.3">
      <c r="A42" s="22" t="s">
        <v>36</v>
      </c>
      <c r="B42" s="31">
        <f>SUM('Сводная 1 полугод '!B42,'Сводная 2 полугод '!B42)</f>
        <v>0</v>
      </c>
      <c r="C42" s="31">
        <f>SUM('Сводная 1 полугод '!C42,'Сводная 2 полугод '!C42)</f>
        <v>0</v>
      </c>
      <c r="D42" s="31">
        <f>SUM('Сводная 1 полугод '!D42,'Сводная 2 полугод '!D42)</f>
        <v>0</v>
      </c>
      <c r="E42" s="31">
        <f>SUM('Сводная 1 полугод '!E42,'Сводная 2 полугод '!E42)</f>
        <v>0</v>
      </c>
      <c r="F42" s="25"/>
      <c r="G42" s="25"/>
    </row>
    <row r="43" spans="1:7" ht="15.75" thickBot="1" x14ac:dyDescent="0.3">
      <c r="A43" s="22" t="s">
        <v>37</v>
      </c>
      <c r="B43" s="31">
        <f>SUM('Сводная 1 полугод '!B43,'Сводная 2 полугод '!B43)</f>
        <v>0</v>
      </c>
      <c r="C43" s="31">
        <f>SUM('Сводная 1 полугод '!C43,'Сводная 2 полугод '!C43)</f>
        <v>0</v>
      </c>
      <c r="D43" s="31">
        <f>SUM('Сводная 1 полугод '!D43,'Сводная 2 полугод '!D43)</f>
        <v>0</v>
      </c>
      <c r="E43" s="31">
        <f>SUM('Сводная 1 полугод '!E43,'Сводная 2 полугод '!E43)</f>
        <v>0</v>
      </c>
      <c r="F43" s="25"/>
      <c r="G43" s="25"/>
    </row>
    <row r="44" spans="1:7" x14ac:dyDescent="0.25">
      <c r="A44" s="6"/>
      <c r="B44" s="25"/>
      <c r="C44" s="6"/>
      <c r="D44" s="6"/>
      <c r="E44" s="6"/>
      <c r="F44" s="6"/>
      <c r="G44" s="25"/>
    </row>
    <row r="45" spans="1:7" x14ac:dyDescent="0.25">
      <c r="A45" s="132" t="s">
        <v>41</v>
      </c>
      <c r="B45" s="133"/>
      <c r="C45" s="133"/>
      <c r="D45" s="133"/>
      <c r="E45" s="6"/>
      <c r="F45" s="6"/>
      <c r="G45" s="25"/>
    </row>
    <row r="46" spans="1:7" x14ac:dyDescent="0.25">
      <c r="A46" s="133"/>
      <c r="B46" s="133"/>
      <c r="C46" s="133"/>
      <c r="D46" s="133"/>
      <c r="E46" s="6"/>
      <c r="F46" s="6"/>
      <c r="G46" s="25"/>
    </row>
    <row r="47" spans="1:7" ht="15.75" thickBot="1" x14ac:dyDescent="0.3"/>
    <row r="48" spans="1:7" x14ac:dyDescent="0.25">
      <c r="A48" s="61" t="s">
        <v>38</v>
      </c>
      <c r="B48" s="161" t="s">
        <v>39</v>
      </c>
      <c r="C48" s="162"/>
      <c r="D48" s="163" t="s">
        <v>40</v>
      </c>
      <c r="E48" s="164"/>
      <c r="F48" s="164"/>
      <c r="G48" s="165"/>
    </row>
    <row r="49" spans="1:7" x14ac:dyDescent="0.25">
      <c r="A49" s="204">
        <f>Сентябрь!A49</f>
        <v>0</v>
      </c>
      <c r="B49" s="205">
        <f>Сентябрь!B49:C49</f>
        <v>0</v>
      </c>
      <c r="C49" s="176"/>
      <c r="D49" s="177">
        <f>Сентябрь!D49:G49</f>
        <v>0</v>
      </c>
      <c r="E49" s="177"/>
      <c r="F49" s="177"/>
      <c r="G49" s="177"/>
    </row>
    <row r="50" spans="1:7" x14ac:dyDescent="0.25">
      <c r="A50" s="204">
        <f>Сентябрь!A50</f>
        <v>0</v>
      </c>
      <c r="B50" s="205">
        <f>Сентябрь!B50:C50</f>
        <v>0</v>
      </c>
      <c r="C50" s="176"/>
      <c r="D50" s="177">
        <f>Сентябрь!D50:G50</f>
        <v>0</v>
      </c>
      <c r="E50" s="177"/>
      <c r="F50" s="177"/>
      <c r="G50" s="177"/>
    </row>
    <row r="51" spans="1:7" x14ac:dyDescent="0.25">
      <c r="A51" s="204">
        <f>Сентябрь!A51</f>
        <v>0</v>
      </c>
      <c r="B51" s="208">
        <f>Сентябрь!B51:C51</f>
        <v>0</v>
      </c>
      <c r="C51" s="176"/>
      <c r="D51" s="177">
        <f>Сентябрь!D51:G51</f>
        <v>0</v>
      </c>
      <c r="E51" s="177"/>
      <c r="F51" s="177"/>
      <c r="G51" s="177"/>
    </row>
    <row r="52" spans="1:7" x14ac:dyDescent="0.25">
      <c r="A52" s="204">
        <f>Сентябрь!A52</f>
        <v>0</v>
      </c>
      <c r="B52" s="208">
        <f>Сентябрь!B52:C52</f>
        <v>0</v>
      </c>
      <c r="C52" s="176"/>
      <c r="D52" s="177">
        <f>Сентябрь!D52:G52</f>
        <v>0</v>
      </c>
      <c r="E52" s="177"/>
      <c r="F52" s="177"/>
      <c r="G52" s="177"/>
    </row>
    <row r="53" spans="1:7" x14ac:dyDescent="0.25">
      <c r="A53" s="204">
        <f>Сентябрь!A53</f>
        <v>0</v>
      </c>
      <c r="B53" s="208">
        <f>Сентябрь!B53:C53</f>
        <v>0</v>
      </c>
      <c r="C53" s="176"/>
      <c r="D53" s="177">
        <f>Сентябрь!D53:G53</f>
        <v>0</v>
      </c>
      <c r="E53" s="177"/>
      <c r="F53" s="177"/>
      <c r="G53" s="177"/>
    </row>
    <row r="54" spans="1:7" x14ac:dyDescent="0.25">
      <c r="A54" s="204">
        <f>Сентябрь!A54</f>
        <v>0</v>
      </c>
      <c r="B54" s="208">
        <f>Сентябрь!B54:C54</f>
        <v>0</v>
      </c>
      <c r="C54" s="176"/>
      <c r="D54" s="177">
        <f>Сентябрь!D54:G54</f>
        <v>0</v>
      </c>
      <c r="E54" s="177"/>
      <c r="F54" s="177"/>
      <c r="G54" s="177"/>
    </row>
    <row r="55" spans="1:7" x14ac:dyDescent="0.25">
      <c r="A55" s="204">
        <f>Сентябрь!A55</f>
        <v>0</v>
      </c>
      <c r="B55" s="208">
        <f>Сентябрь!B55:C55</f>
        <v>0</v>
      </c>
      <c r="C55" s="176"/>
      <c r="D55" s="177">
        <f>Сентябрь!D55:G55</f>
        <v>0</v>
      </c>
      <c r="E55" s="177"/>
      <c r="F55" s="177"/>
      <c r="G55" s="177"/>
    </row>
    <row r="56" spans="1:7" x14ac:dyDescent="0.25">
      <c r="A56" s="204">
        <f>Сентябрь!A56</f>
        <v>0</v>
      </c>
      <c r="B56" s="208">
        <f>Сентябрь!B56:C56</f>
        <v>0</v>
      </c>
      <c r="C56" s="176"/>
      <c r="D56" s="177">
        <f>Сентябрь!D56:G56</f>
        <v>0</v>
      </c>
      <c r="E56" s="177"/>
      <c r="F56" s="177"/>
      <c r="G56" s="177"/>
    </row>
    <row r="57" spans="1:7" x14ac:dyDescent="0.25">
      <c r="A57" s="204">
        <f>Сентябрь!A57</f>
        <v>0</v>
      </c>
      <c r="B57" s="208">
        <f>Сентябрь!B57:C57</f>
        <v>0</v>
      </c>
      <c r="C57" s="176"/>
      <c r="D57" s="177">
        <f>Сентябрь!D57:G57</f>
        <v>0</v>
      </c>
      <c r="E57" s="177"/>
      <c r="F57" s="177"/>
      <c r="G57" s="177"/>
    </row>
    <row r="58" spans="1:7" x14ac:dyDescent="0.25">
      <c r="A58" s="204">
        <f>Сентябрь!A58</f>
        <v>0</v>
      </c>
      <c r="B58" s="208">
        <f>Сентябрь!B58:C58</f>
        <v>0</v>
      </c>
      <c r="C58" s="176"/>
      <c r="D58" s="177">
        <f>Сентябрь!D58:G58</f>
        <v>0</v>
      </c>
      <c r="E58" s="177"/>
      <c r="F58" s="177"/>
      <c r="G58" s="177"/>
    </row>
    <row r="59" spans="1:7" x14ac:dyDescent="0.25">
      <c r="A59" s="204">
        <f>Сентябрь!A59</f>
        <v>0</v>
      </c>
      <c r="B59" s="208">
        <f>Сентябрь!B59:C59</f>
        <v>0</v>
      </c>
      <c r="C59" s="176"/>
      <c r="D59" s="177">
        <f>Сентябрь!D59:G59</f>
        <v>0</v>
      </c>
      <c r="E59" s="177"/>
      <c r="F59" s="177"/>
      <c r="G59" s="177"/>
    </row>
    <row r="60" spans="1:7" x14ac:dyDescent="0.25">
      <c r="A60" s="209">
        <f>Сентябрь!A60</f>
        <v>0</v>
      </c>
      <c r="B60" s="208">
        <f>Сентябрь!B60:C60</f>
        <v>0</v>
      </c>
      <c r="C60" s="208"/>
      <c r="D60" s="244">
        <f>Сентябрь!D60:G60</f>
        <v>0</v>
      </c>
      <c r="E60" s="244"/>
      <c r="F60" s="244"/>
      <c r="G60" s="244"/>
    </row>
    <row r="61" spans="1:7" x14ac:dyDescent="0.25">
      <c r="A61" s="204">
        <f>Октябрь!A49</f>
        <v>0</v>
      </c>
      <c r="B61" s="205">
        <f>Октябрь!B49:C49</f>
        <v>0</v>
      </c>
      <c r="C61" s="176"/>
      <c r="D61" s="177">
        <f>Октябрь!D49:G49</f>
        <v>0</v>
      </c>
      <c r="E61" s="177"/>
      <c r="F61" s="177"/>
      <c r="G61" s="177"/>
    </row>
    <row r="62" spans="1:7" x14ac:dyDescent="0.25">
      <c r="A62" s="204">
        <f>Октябрь!A50</f>
        <v>0</v>
      </c>
      <c r="B62" s="205">
        <f>Октябрь!B50:C50</f>
        <v>0</v>
      </c>
      <c r="C62" s="176"/>
      <c r="D62" s="177">
        <f>Октябрь!D50:G50</f>
        <v>0</v>
      </c>
      <c r="E62" s="177"/>
      <c r="F62" s="177"/>
      <c r="G62" s="177"/>
    </row>
    <row r="63" spans="1:7" x14ac:dyDescent="0.25">
      <c r="A63" s="204">
        <f>Октябрь!A51</f>
        <v>0</v>
      </c>
      <c r="B63" s="208">
        <f>Октябрь!B51:C51</f>
        <v>0</v>
      </c>
      <c r="C63" s="176"/>
      <c r="D63" s="177">
        <f>Октябрь!D51:G51</f>
        <v>0</v>
      </c>
      <c r="E63" s="177"/>
      <c r="F63" s="177"/>
      <c r="G63" s="177"/>
    </row>
    <row r="64" spans="1:7" x14ac:dyDescent="0.25">
      <c r="A64" s="204">
        <f>Октябрь!A52</f>
        <v>0</v>
      </c>
      <c r="B64" s="208">
        <f>Октябрь!B52:C52</f>
        <v>0</v>
      </c>
      <c r="C64" s="176"/>
      <c r="D64" s="177">
        <f>Октябрь!D52:G52</f>
        <v>0</v>
      </c>
      <c r="E64" s="177"/>
      <c r="F64" s="177"/>
      <c r="G64" s="177"/>
    </row>
    <row r="65" spans="1:7" x14ac:dyDescent="0.25">
      <c r="A65" s="204">
        <f>Октябрь!A53</f>
        <v>0</v>
      </c>
      <c r="B65" s="208">
        <f>Октябрь!B53:C53</f>
        <v>0</v>
      </c>
      <c r="C65" s="176"/>
      <c r="D65" s="177">
        <f>Октябрь!D53:G53</f>
        <v>0</v>
      </c>
      <c r="E65" s="177"/>
      <c r="F65" s="177"/>
      <c r="G65" s="177"/>
    </row>
    <row r="66" spans="1:7" x14ac:dyDescent="0.25">
      <c r="A66" s="204">
        <f>Октябрь!A54</f>
        <v>0</v>
      </c>
      <c r="B66" s="208">
        <f>Октябрь!B54:C54</f>
        <v>0</v>
      </c>
      <c r="C66" s="176"/>
      <c r="D66" s="177">
        <f>Октябрь!D54:G54</f>
        <v>0</v>
      </c>
      <c r="E66" s="177"/>
      <c r="F66" s="177"/>
      <c r="G66" s="177"/>
    </row>
    <row r="67" spans="1:7" x14ac:dyDescent="0.25">
      <c r="A67" s="204">
        <f>Октябрь!A55</f>
        <v>0</v>
      </c>
      <c r="B67" s="208">
        <f>Октябрь!B55:C55</f>
        <v>0</v>
      </c>
      <c r="C67" s="176"/>
      <c r="D67" s="177">
        <f>Октябрь!D55:G55</f>
        <v>0</v>
      </c>
      <c r="E67" s="177"/>
      <c r="F67" s="177"/>
      <c r="G67" s="177"/>
    </row>
    <row r="68" spans="1:7" x14ac:dyDescent="0.25">
      <c r="A68" s="204">
        <f>Октябрь!A56</f>
        <v>0</v>
      </c>
      <c r="B68" s="208">
        <f>Октябрь!B56:C56</f>
        <v>0</v>
      </c>
      <c r="C68" s="176"/>
      <c r="D68" s="177">
        <f>Октябрь!D56:G56</f>
        <v>0</v>
      </c>
      <c r="E68" s="177"/>
      <c r="F68" s="177"/>
      <c r="G68" s="177"/>
    </row>
    <row r="69" spans="1:7" x14ac:dyDescent="0.25">
      <c r="A69" s="204">
        <f>Октябрь!A57</f>
        <v>0</v>
      </c>
      <c r="B69" s="208">
        <f>Октябрь!B57:C57</f>
        <v>0</v>
      </c>
      <c r="C69" s="176"/>
      <c r="D69" s="177">
        <f>Октябрь!D57:G57</f>
        <v>0</v>
      </c>
      <c r="E69" s="177"/>
      <c r="F69" s="177"/>
      <c r="G69" s="177"/>
    </row>
    <row r="70" spans="1:7" x14ac:dyDescent="0.25">
      <c r="A70" s="204">
        <f>Октябрь!A58</f>
        <v>0</v>
      </c>
      <c r="B70" s="208">
        <f>Октябрь!B58:C58</f>
        <v>0</v>
      </c>
      <c r="C70" s="176"/>
      <c r="D70" s="177">
        <f>Октябрь!D58:G58</f>
        <v>0</v>
      </c>
      <c r="E70" s="177"/>
      <c r="F70" s="177"/>
      <c r="G70" s="177"/>
    </row>
    <row r="71" spans="1:7" x14ac:dyDescent="0.25">
      <c r="A71" s="204">
        <f>Октябрь!A59</f>
        <v>0</v>
      </c>
      <c r="B71" s="208">
        <f>Октябрь!B59:C59</f>
        <v>0</v>
      </c>
      <c r="C71" s="176"/>
      <c r="D71" s="177">
        <f>Октябрь!D59:G59</f>
        <v>0</v>
      </c>
      <c r="E71" s="177"/>
      <c r="F71" s="177"/>
      <c r="G71" s="177"/>
    </row>
    <row r="72" spans="1:7" x14ac:dyDescent="0.25">
      <c r="A72" s="204">
        <f>Октябрь!A60</f>
        <v>0</v>
      </c>
      <c r="B72" s="208">
        <f>Октябрь!B60:C60</f>
        <v>0</v>
      </c>
      <c r="C72" s="176"/>
      <c r="D72" s="177">
        <f>Октябрь!D60:G60</f>
        <v>0</v>
      </c>
      <c r="E72" s="177"/>
      <c r="F72" s="177"/>
      <c r="G72" s="177"/>
    </row>
    <row r="73" spans="1:7" x14ac:dyDescent="0.25">
      <c r="A73" s="209">
        <f>Ноябрь!A49</f>
        <v>0</v>
      </c>
      <c r="B73" s="205">
        <f>Ноябрь!B49:C49</f>
        <v>0</v>
      </c>
      <c r="C73" s="208"/>
      <c r="D73" s="244">
        <f>Ноябрь!D49:G49</f>
        <v>0</v>
      </c>
      <c r="E73" s="244"/>
      <c r="F73" s="244"/>
      <c r="G73" s="244"/>
    </row>
    <row r="74" spans="1:7" x14ac:dyDescent="0.25">
      <c r="A74" s="204">
        <f>Ноябрь!A50</f>
        <v>0</v>
      </c>
      <c r="B74" s="205">
        <f>Ноябрь!B50:C50</f>
        <v>0</v>
      </c>
      <c r="C74" s="176"/>
      <c r="D74" s="177">
        <f>Ноябрь!D50:G50</f>
        <v>0</v>
      </c>
      <c r="E74" s="177"/>
      <c r="F74" s="177"/>
      <c r="G74" s="177"/>
    </row>
    <row r="75" spans="1:7" x14ac:dyDescent="0.25">
      <c r="A75" s="204">
        <f>Ноябрь!A51</f>
        <v>0</v>
      </c>
      <c r="B75" s="208">
        <f>Ноябрь!B51:C51</f>
        <v>0</v>
      </c>
      <c r="C75" s="176"/>
      <c r="D75" s="177">
        <f>Ноябрь!D51:G51</f>
        <v>0</v>
      </c>
      <c r="E75" s="177"/>
      <c r="F75" s="177"/>
      <c r="G75" s="177"/>
    </row>
    <row r="76" spans="1:7" x14ac:dyDescent="0.25">
      <c r="A76" s="204">
        <f>Ноябрь!A52</f>
        <v>0</v>
      </c>
      <c r="B76" s="208">
        <f>Ноябрь!B52:C52</f>
        <v>0</v>
      </c>
      <c r="C76" s="176"/>
      <c r="D76" s="177">
        <f>Ноябрь!D52:G52</f>
        <v>0</v>
      </c>
      <c r="E76" s="177"/>
      <c r="F76" s="177"/>
      <c r="G76" s="177"/>
    </row>
    <row r="77" spans="1:7" x14ac:dyDescent="0.25">
      <c r="A77" s="204">
        <f>Ноябрь!A53</f>
        <v>0</v>
      </c>
      <c r="B77" s="208">
        <f>Ноябрь!B53:C53</f>
        <v>0</v>
      </c>
      <c r="C77" s="176"/>
      <c r="D77" s="177">
        <f>Ноябрь!D53:G53</f>
        <v>0</v>
      </c>
      <c r="E77" s="177"/>
      <c r="F77" s="177"/>
      <c r="G77" s="177"/>
    </row>
    <row r="78" spans="1:7" x14ac:dyDescent="0.25">
      <c r="A78" s="204">
        <f>Ноябрь!A54</f>
        <v>0</v>
      </c>
      <c r="B78" s="208">
        <f>Ноябрь!B54:C54</f>
        <v>0</v>
      </c>
      <c r="C78" s="176"/>
      <c r="D78" s="177">
        <f>Ноябрь!D54:G54</f>
        <v>0</v>
      </c>
      <c r="E78" s="177"/>
      <c r="F78" s="177"/>
      <c r="G78" s="177"/>
    </row>
    <row r="79" spans="1:7" x14ac:dyDescent="0.25">
      <c r="A79" s="204">
        <f>Ноябрь!A55</f>
        <v>0</v>
      </c>
      <c r="B79" s="208">
        <f>Ноябрь!B55:C55</f>
        <v>0</v>
      </c>
      <c r="C79" s="176"/>
      <c r="D79" s="177">
        <f>Ноябрь!D55:G55</f>
        <v>0</v>
      </c>
      <c r="E79" s="177"/>
      <c r="F79" s="177"/>
      <c r="G79" s="177"/>
    </row>
    <row r="80" spans="1:7" x14ac:dyDescent="0.25">
      <c r="A80" s="204">
        <f>Ноябрь!A56</f>
        <v>0</v>
      </c>
      <c r="B80" s="208">
        <f>Ноябрь!B56:C56</f>
        <v>0</v>
      </c>
      <c r="C80" s="176"/>
      <c r="D80" s="177">
        <f>Ноябрь!D56:G56</f>
        <v>0</v>
      </c>
      <c r="E80" s="177"/>
      <c r="F80" s="177"/>
      <c r="G80" s="177"/>
    </row>
    <row r="81" spans="1:7" x14ac:dyDescent="0.25">
      <c r="A81" s="204">
        <f>Ноябрь!A57</f>
        <v>0</v>
      </c>
      <c r="B81" s="208">
        <f>Ноябрь!B57:C57</f>
        <v>0</v>
      </c>
      <c r="C81" s="176"/>
      <c r="D81" s="177">
        <f>Ноябрь!D57:G57</f>
        <v>0</v>
      </c>
      <c r="E81" s="177"/>
      <c r="F81" s="177"/>
      <c r="G81" s="177"/>
    </row>
    <row r="82" spans="1:7" x14ac:dyDescent="0.25">
      <c r="A82" s="204">
        <f>Ноябрь!A58</f>
        <v>0</v>
      </c>
      <c r="B82" s="208">
        <f>Ноябрь!B58:C58</f>
        <v>0</v>
      </c>
      <c r="C82" s="176"/>
      <c r="D82" s="177">
        <f>Ноябрь!D58:G58</f>
        <v>0</v>
      </c>
      <c r="E82" s="177"/>
      <c r="F82" s="177"/>
      <c r="G82" s="177"/>
    </row>
    <row r="83" spans="1:7" x14ac:dyDescent="0.25">
      <c r="A83" s="204">
        <f>Ноябрь!A59</f>
        <v>0</v>
      </c>
      <c r="B83" s="208">
        <f>Ноябрь!B59:C59</f>
        <v>0</v>
      </c>
      <c r="C83" s="176"/>
      <c r="D83" s="177">
        <f>Ноябрь!D59:G59</f>
        <v>0</v>
      </c>
      <c r="E83" s="177"/>
      <c r="F83" s="177"/>
      <c r="G83" s="177"/>
    </row>
    <row r="84" spans="1:7" x14ac:dyDescent="0.25">
      <c r="A84" s="204">
        <f>Ноябрь!A60</f>
        <v>0</v>
      </c>
      <c r="B84" s="208">
        <f>Ноябрь!B60:C60</f>
        <v>0</v>
      </c>
      <c r="C84" s="176"/>
      <c r="D84" s="177">
        <f>Ноябрь!D60:G60</f>
        <v>0</v>
      </c>
      <c r="E84" s="177"/>
      <c r="F84" s="177"/>
      <c r="G84" s="177"/>
    </row>
    <row r="85" spans="1:7" x14ac:dyDescent="0.25">
      <c r="A85" s="209">
        <f>Декабрь!A49</f>
        <v>0</v>
      </c>
      <c r="B85" s="205">
        <f>Декабрь!B49:C49</f>
        <v>0</v>
      </c>
      <c r="C85" s="208"/>
      <c r="D85" s="244">
        <f>Декабрь!D49:G49</f>
        <v>0</v>
      </c>
      <c r="E85" s="244"/>
      <c r="F85" s="244"/>
      <c r="G85" s="244"/>
    </row>
    <row r="86" spans="1:7" x14ac:dyDescent="0.25">
      <c r="A86" s="204">
        <f>Декабрь!A50</f>
        <v>0</v>
      </c>
      <c r="B86" s="205">
        <f>Декабрь!B50:C50</f>
        <v>0</v>
      </c>
      <c r="C86" s="176"/>
      <c r="D86" s="177">
        <f>Декабрь!D50:G50</f>
        <v>0</v>
      </c>
      <c r="E86" s="177"/>
      <c r="F86" s="177"/>
      <c r="G86" s="177"/>
    </row>
    <row r="87" spans="1:7" x14ac:dyDescent="0.25">
      <c r="A87" s="204">
        <f>Декабрь!A51</f>
        <v>0</v>
      </c>
      <c r="B87" s="208">
        <f>Декабрь!B51:C51</f>
        <v>0</v>
      </c>
      <c r="C87" s="176"/>
      <c r="D87" s="177">
        <f>Декабрь!D51:G51</f>
        <v>0</v>
      </c>
      <c r="E87" s="177"/>
      <c r="F87" s="177"/>
      <c r="G87" s="177"/>
    </row>
    <row r="88" spans="1:7" x14ac:dyDescent="0.25">
      <c r="A88" s="204">
        <f>Декабрь!A52</f>
        <v>0</v>
      </c>
      <c r="B88" s="208">
        <f>Декабрь!B52:C52</f>
        <v>0</v>
      </c>
      <c r="C88" s="176"/>
      <c r="D88" s="177">
        <f>Декабрь!D52:G52</f>
        <v>0</v>
      </c>
      <c r="E88" s="177"/>
      <c r="F88" s="177"/>
      <c r="G88" s="177"/>
    </row>
    <row r="89" spans="1:7" x14ac:dyDescent="0.25">
      <c r="A89" s="204">
        <f>Декабрь!A53</f>
        <v>0</v>
      </c>
      <c r="B89" s="208">
        <f>Декабрь!B53:C53</f>
        <v>0</v>
      </c>
      <c r="C89" s="176"/>
      <c r="D89" s="177">
        <f>Декабрь!D53:G53</f>
        <v>0</v>
      </c>
      <c r="E89" s="177"/>
      <c r="F89" s="177"/>
      <c r="G89" s="177"/>
    </row>
    <row r="90" spans="1:7" x14ac:dyDescent="0.25">
      <c r="A90" s="204">
        <f>Декабрь!A54</f>
        <v>0</v>
      </c>
      <c r="B90" s="208">
        <f>Декабрь!B54:C54</f>
        <v>0</v>
      </c>
      <c r="C90" s="176"/>
      <c r="D90" s="177">
        <f>Декабрь!D54:G54</f>
        <v>0</v>
      </c>
      <c r="E90" s="177"/>
      <c r="F90" s="177"/>
      <c r="G90" s="177"/>
    </row>
    <row r="91" spans="1:7" x14ac:dyDescent="0.25">
      <c r="A91" s="204">
        <f>Декабрь!A55</f>
        <v>0</v>
      </c>
      <c r="B91" s="208">
        <f>Декабрь!B55:C55</f>
        <v>0</v>
      </c>
      <c r="C91" s="176"/>
      <c r="D91" s="177">
        <f>Декабрь!D55:G55</f>
        <v>0</v>
      </c>
      <c r="E91" s="177"/>
      <c r="F91" s="177"/>
      <c r="G91" s="177"/>
    </row>
    <row r="92" spans="1:7" x14ac:dyDescent="0.25">
      <c r="A92" s="204">
        <f>Декабрь!A56</f>
        <v>0</v>
      </c>
      <c r="B92" s="208">
        <f>Декабрь!B56:C56</f>
        <v>0</v>
      </c>
      <c r="C92" s="176"/>
      <c r="D92" s="177">
        <f>Декабрь!D56:G56</f>
        <v>0</v>
      </c>
      <c r="E92" s="177"/>
      <c r="F92" s="177"/>
      <c r="G92" s="177"/>
    </row>
    <row r="93" spans="1:7" x14ac:dyDescent="0.25">
      <c r="A93" s="204">
        <f>Декабрь!A57</f>
        <v>0</v>
      </c>
      <c r="B93" s="208">
        <f>Декабрь!B57:C57</f>
        <v>0</v>
      </c>
      <c r="C93" s="176"/>
      <c r="D93" s="177">
        <f>Декабрь!D57:G57</f>
        <v>0</v>
      </c>
      <c r="E93" s="177"/>
      <c r="F93" s="177"/>
      <c r="G93" s="177"/>
    </row>
    <row r="94" spans="1:7" x14ac:dyDescent="0.25">
      <c r="A94" s="204">
        <f>Декабрь!A58</f>
        <v>0</v>
      </c>
      <c r="B94" s="208">
        <f>Декабрь!B58:C58</f>
        <v>0</v>
      </c>
      <c r="C94" s="176"/>
      <c r="D94" s="177">
        <f>Декабрь!D58:G58</f>
        <v>0</v>
      </c>
      <c r="E94" s="177"/>
      <c r="F94" s="177"/>
      <c r="G94" s="177"/>
    </row>
    <row r="95" spans="1:7" x14ac:dyDescent="0.25">
      <c r="A95" s="204">
        <f>Декабрь!A59</f>
        <v>0</v>
      </c>
      <c r="B95" s="208">
        <f>Декабрь!B59:C59</f>
        <v>0</v>
      </c>
      <c r="C95" s="176"/>
      <c r="D95" s="177">
        <f>Декабрь!D59:G59</f>
        <v>0</v>
      </c>
      <c r="E95" s="177"/>
      <c r="F95" s="177"/>
      <c r="G95" s="177"/>
    </row>
    <row r="96" spans="1:7" x14ac:dyDescent="0.25">
      <c r="A96" s="204">
        <f>Декабрь!A60</f>
        <v>0</v>
      </c>
      <c r="B96" s="208">
        <f>Декабрь!B60:C60</f>
        <v>0</v>
      </c>
      <c r="C96" s="176"/>
      <c r="D96" s="177">
        <f>Декабрь!D60:G60</f>
        <v>0</v>
      </c>
      <c r="E96" s="177"/>
      <c r="F96" s="177"/>
      <c r="G96" s="177"/>
    </row>
    <row r="97" spans="1:7" s="21" customFormat="1" ht="15.75" customHeight="1" x14ac:dyDescent="0.25">
      <c r="A97" s="213">
        <f>Январь!A49</f>
        <v>0</v>
      </c>
      <c r="B97" s="205">
        <f>Январь!B49:C49</f>
        <v>0</v>
      </c>
      <c r="C97" s="205"/>
      <c r="D97" s="244">
        <f>Январь!D49:G49</f>
        <v>0</v>
      </c>
      <c r="E97" s="244"/>
      <c r="F97" s="244"/>
      <c r="G97" s="244"/>
    </row>
    <row r="98" spans="1:7" x14ac:dyDescent="0.25">
      <c r="A98" s="212">
        <f>Январь!A50</f>
        <v>0</v>
      </c>
      <c r="B98" s="233">
        <f>Январь!B50:C50</f>
        <v>0</v>
      </c>
      <c r="C98" s="233"/>
      <c r="D98" s="177">
        <f>Январь!D50:G50</f>
        <v>0</v>
      </c>
      <c r="E98" s="177"/>
      <c r="F98" s="177"/>
      <c r="G98" s="177"/>
    </row>
    <row r="99" spans="1:7" x14ac:dyDescent="0.25">
      <c r="A99" s="213">
        <f>Январь!A51</f>
        <v>0</v>
      </c>
      <c r="B99" s="208">
        <f>Январь!B51:C51</f>
        <v>0</v>
      </c>
      <c r="C99" s="208"/>
      <c r="D99" s="244">
        <f>Январь!D51:G51</f>
        <v>0</v>
      </c>
      <c r="E99" s="244"/>
      <c r="F99" s="244"/>
      <c r="G99" s="244"/>
    </row>
    <row r="100" spans="1:7" x14ac:dyDescent="0.25">
      <c r="A100" s="212">
        <f>Январь!A52</f>
        <v>0</v>
      </c>
      <c r="B100" s="176">
        <f>Январь!B52:C52</f>
        <v>0</v>
      </c>
      <c r="C100" s="176"/>
      <c r="D100" s="177">
        <f>Январь!D52:G52</f>
        <v>0</v>
      </c>
      <c r="E100" s="177"/>
      <c r="F100" s="177"/>
      <c r="G100" s="177"/>
    </row>
    <row r="101" spans="1:7" x14ac:dyDescent="0.25">
      <c r="A101" s="212">
        <f>Январь!A53</f>
        <v>0</v>
      </c>
      <c r="B101" s="176">
        <f>Январь!B53:C53</f>
        <v>0</v>
      </c>
      <c r="C101" s="176"/>
      <c r="D101" s="177">
        <f>Январь!D53:G53</f>
        <v>0</v>
      </c>
      <c r="E101" s="177"/>
      <c r="F101" s="177"/>
      <c r="G101" s="177"/>
    </row>
    <row r="102" spans="1:7" x14ac:dyDescent="0.25">
      <c r="A102" s="204">
        <f>Январь!A54</f>
        <v>0</v>
      </c>
      <c r="B102" s="176">
        <f>Январь!B54:C54</f>
        <v>0</v>
      </c>
      <c r="C102" s="176"/>
      <c r="D102" s="177">
        <f>Январь!D54:G54</f>
        <v>0</v>
      </c>
      <c r="E102" s="177"/>
      <c r="F102" s="177"/>
      <c r="G102" s="177"/>
    </row>
    <row r="103" spans="1:7" x14ac:dyDescent="0.25">
      <c r="A103" s="204">
        <f>Январь!A55</f>
        <v>0</v>
      </c>
      <c r="B103" s="176">
        <f>Январь!B55:C55</f>
        <v>0</v>
      </c>
      <c r="C103" s="176"/>
      <c r="D103" s="177">
        <f>Январь!D55:G55</f>
        <v>0</v>
      </c>
      <c r="E103" s="177"/>
      <c r="F103" s="177"/>
      <c r="G103" s="177"/>
    </row>
    <row r="104" spans="1:7" x14ac:dyDescent="0.25">
      <c r="A104" s="204">
        <f>Январь!A56</f>
        <v>0</v>
      </c>
      <c r="B104" s="176">
        <f>Январь!B56:C56</f>
        <v>0</v>
      </c>
      <c r="C104" s="176"/>
      <c r="D104" s="177">
        <f>Январь!D56:G56</f>
        <v>0</v>
      </c>
      <c r="E104" s="177"/>
      <c r="F104" s="177"/>
      <c r="G104" s="177"/>
    </row>
    <row r="105" spans="1:7" x14ac:dyDescent="0.25">
      <c r="A105" s="204">
        <f>Январь!A57</f>
        <v>0</v>
      </c>
      <c r="B105" s="176">
        <f>Январь!B57:C57</f>
        <v>0</v>
      </c>
      <c r="C105" s="176"/>
      <c r="D105" s="177">
        <f>Январь!D57:G57</f>
        <v>0</v>
      </c>
      <c r="E105" s="177"/>
      <c r="F105" s="177"/>
      <c r="G105" s="177"/>
    </row>
    <row r="106" spans="1:7" x14ac:dyDescent="0.25">
      <c r="A106" s="204">
        <f>Январь!A58</f>
        <v>0</v>
      </c>
      <c r="B106" s="176">
        <f>Январь!B58:C58</f>
        <v>0</v>
      </c>
      <c r="C106" s="176"/>
      <c r="D106" s="177">
        <f>Январь!D58:G58</f>
        <v>0</v>
      </c>
      <c r="E106" s="177"/>
      <c r="F106" s="177"/>
      <c r="G106" s="177"/>
    </row>
    <row r="107" spans="1:7" x14ac:dyDescent="0.25">
      <c r="A107" s="204">
        <f>Январь!A59</f>
        <v>0</v>
      </c>
      <c r="B107" s="176">
        <f>Январь!B59:C59</f>
        <v>0</v>
      </c>
      <c r="C107" s="176"/>
      <c r="D107" s="177">
        <f>Январь!D59:G59</f>
        <v>0</v>
      </c>
      <c r="E107" s="177"/>
      <c r="F107" s="177"/>
      <c r="G107" s="177"/>
    </row>
    <row r="108" spans="1:7" x14ac:dyDescent="0.25">
      <c r="A108" s="204">
        <f>Январь!A60</f>
        <v>0</v>
      </c>
      <c r="B108" s="176">
        <f>Январь!B60:C60</f>
        <v>0</v>
      </c>
      <c r="C108" s="176"/>
      <c r="D108" s="177">
        <f>Январь!D60:G60</f>
        <v>0</v>
      </c>
      <c r="E108" s="177"/>
      <c r="F108" s="177"/>
      <c r="G108" s="177"/>
    </row>
    <row r="109" spans="1:7" s="21" customFormat="1" x14ac:dyDescent="0.25">
      <c r="A109" s="213">
        <f>Февраль!A49</f>
        <v>0</v>
      </c>
      <c r="B109" s="205">
        <f>Февраль!B49:C49</f>
        <v>0</v>
      </c>
      <c r="C109" s="205"/>
      <c r="D109" s="205">
        <f>Февраль!D49:G49</f>
        <v>0</v>
      </c>
      <c r="E109" s="205"/>
      <c r="F109" s="205"/>
      <c r="G109" s="205"/>
    </row>
    <row r="110" spans="1:7" x14ac:dyDescent="0.25">
      <c r="A110" s="204">
        <f>Февраль!A50</f>
        <v>0</v>
      </c>
      <c r="B110" s="233">
        <f>Февраль!B50:C50</f>
        <v>0</v>
      </c>
      <c r="C110" s="233"/>
      <c r="D110" s="233">
        <f>Февраль!D50:G50</f>
        <v>0</v>
      </c>
      <c r="E110" s="233"/>
      <c r="F110" s="233"/>
      <c r="G110" s="233"/>
    </row>
    <row r="111" spans="1:7" x14ac:dyDescent="0.25">
      <c r="A111" s="204">
        <f>Февраль!A51</f>
        <v>0</v>
      </c>
      <c r="B111" s="176">
        <f>Февраль!B51:C51</f>
        <v>0</v>
      </c>
      <c r="C111" s="176"/>
      <c r="D111" s="233">
        <f>Февраль!D51:G51</f>
        <v>0</v>
      </c>
      <c r="E111" s="233"/>
      <c r="F111" s="233"/>
      <c r="G111" s="233"/>
    </row>
    <row r="112" spans="1:7" x14ac:dyDescent="0.25">
      <c r="A112" s="204">
        <f>Февраль!A52</f>
        <v>0</v>
      </c>
      <c r="B112" s="176">
        <f>Февраль!B52:C52</f>
        <v>0</v>
      </c>
      <c r="C112" s="176"/>
      <c r="D112" s="233">
        <f>Февраль!D52:G52</f>
        <v>0</v>
      </c>
      <c r="E112" s="233"/>
      <c r="F112" s="233"/>
      <c r="G112" s="233"/>
    </row>
    <row r="113" spans="1:7" x14ac:dyDescent="0.25">
      <c r="A113" s="204">
        <f>Февраль!A53</f>
        <v>0</v>
      </c>
      <c r="B113" s="176">
        <f>Февраль!B53:C53</f>
        <v>0</v>
      </c>
      <c r="C113" s="176"/>
      <c r="D113" s="233">
        <f>Февраль!D53:G53</f>
        <v>0</v>
      </c>
      <c r="E113" s="233"/>
      <c r="F113" s="233"/>
      <c r="G113" s="233"/>
    </row>
    <row r="114" spans="1:7" x14ac:dyDescent="0.25">
      <c r="A114" s="204">
        <f>Февраль!A54</f>
        <v>0</v>
      </c>
      <c r="B114" s="176">
        <f>Февраль!B54:C54</f>
        <v>0</v>
      </c>
      <c r="C114" s="176"/>
      <c r="D114" s="233">
        <f>Февраль!D54:G54</f>
        <v>0</v>
      </c>
      <c r="E114" s="233"/>
      <c r="F114" s="233"/>
      <c r="G114" s="233"/>
    </row>
    <row r="115" spans="1:7" x14ac:dyDescent="0.25">
      <c r="A115" s="204">
        <f>Февраль!A55</f>
        <v>0</v>
      </c>
      <c r="B115" s="176">
        <f>Февраль!B55:C55</f>
        <v>0</v>
      </c>
      <c r="C115" s="176"/>
      <c r="D115" s="233">
        <f>Февраль!D55:G55</f>
        <v>0</v>
      </c>
      <c r="E115" s="233"/>
      <c r="F115" s="233"/>
      <c r="G115" s="233"/>
    </row>
    <row r="116" spans="1:7" x14ac:dyDescent="0.25">
      <c r="A116" s="204">
        <f>Февраль!A56</f>
        <v>0</v>
      </c>
      <c r="B116" s="176">
        <f>Февраль!B56:C56</f>
        <v>0</v>
      </c>
      <c r="C116" s="176"/>
      <c r="D116" s="233">
        <f>Февраль!D56:G56</f>
        <v>0</v>
      </c>
      <c r="E116" s="233"/>
      <c r="F116" s="233"/>
      <c r="G116" s="233"/>
    </row>
    <row r="117" spans="1:7" x14ac:dyDescent="0.25">
      <c r="A117" s="204">
        <f>Февраль!A57</f>
        <v>0</v>
      </c>
      <c r="B117" s="176">
        <f>Февраль!B57:C57</f>
        <v>0</v>
      </c>
      <c r="C117" s="176"/>
      <c r="D117" s="233">
        <f>Февраль!D57:G57</f>
        <v>0</v>
      </c>
      <c r="E117" s="233"/>
      <c r="F117" s="233"/>
      <c r="G117" s="233"/>
    </row>
    <row r="118" spans="1:7" x14ac:dyDescent="0.25">
      <c r="A118" s="204">
        <f>Февраль!A58</f>
        <v>0</v>
      </c>
      <c r="B118" s="176">
        <f>Февраль!B58:C58</f>
        <v>0</v>
      </c>
      <c r="C118" s="176"/>
      <c r="D118" s="233">
        <f>Февраль!D58:G58</f>
        <v>0</v>
      </c>
      <c r="E118" s="233"/>
      <c r="F118" s="233"/>
      <c r="G118" s="233"/>
    </row>
    <row r="119" spans="1:7" x14ac:dyDescent="0.25">
      <c r="A119" s="204">
        <f>Февраль!A59</f>
        <v>0</v>
      </c>
      <c r="B119" s="176">
        <f>Февраль!B59:C59</f>
        <v>0</v>
      </c>
      <c r="C119" s="176"/>
      <c r="D119" s="233">
        <f>Февраль!D59:G59</f>
        <v>0</v>
      </c>
      <c r="E119" s="233"/>
      <c r="F119" s="233"/>
      <c r="G119" s="233"/>
    </row>
    <row r="120" spans="1:7" x14ac:dyDescent="0.25">
      <c r="A120" s="204">
        <f>Февраль!A60</f>
        <v>0</v>
      </c>
      <c r="B120" s="176">
        <f>Февраль!B60:C60</f>
        <v>0</v>
      </c>
      <c r="C120" s="176"/>
      <c r="D120" s="233">
        <f>Февраль!D60:G60</f>
        <v>0</v>
      </c>
      <c r="E120" s="233"/>
      <c r="F120" s="233"/>
      <c r="G120" s="233"/>
    </row>
    <row r="121" spans="1:7" s="21" customFormat="1" x14ac:dyDescent="0.25">
      <c r="A121" s="209">
        <f>Март!A49</f>
        <v>0</v>
      </c>
      <c r="B121" s="205">
        <f>Март!B49:C49</f>
        <v>0</v>
      </c>
      <c r="C121" s="205"/>
      <c r="D121" s="205">
        <f>Март!D49:G49</f>
        <v>0</v>
      </c>
      <c r="E121" s="205"/>
      <c r="F121" s="205"/>
      <c r="G121" s="205"/>
    </row>
    <row r="122" spans="1:7" x14ac:dyDescent="0.25">
      <c r="A122" s="204">
        <f>Март!A50</f>
        <v>0</v>
      </c>
      <c r="B122" s="233">
        <f>Март!B50:C50</f>
        <v>0</v>
      </c>
      <c r="C122" s="233"/>
      <c r="D122" s="233">
        <f>Март!D50:G50</f>
        <v>0</v>
      </c>
      <c r="E122" s="233"/>
      <c r="F122" s="233"/>
      <c r="G122" s="233"/>
    </row>
    <row r="123" spans="1:7" x14ac:dyDescent="0.25">
      <c r="A123" s="204">
        <f>Март!A51</f>
        <v>0</v>
      </c>
      <c r="B123" s="176">
        <f>Март!B51:C51</f>
        <v>0</v>
      </c>
      <c r="C123" s="176"/>
      <c r="D123" s="233">
        <f>Март!D51:G51</f>
        <v>0</v>
      </c>
      <c r="E123" s="233"/>
      <c r="F123" s="233"/>
      <c r="G123" s="233"/>
    </row>
    <row r="124" spans="1:7" x14ac:dyDescent="0.25">
      <c r="A124" s="204">
        <f>Март!A52</f>
        <v>0</v>
      </c>
      <c r="B124" s="176">
        <f>Март!B52:C52</f>
        <v>0</v>
      </c>
      <c r="C124" s="176"/>
      <c r="D124" s="233">
        <f>Март!D52:G52</f>
        <v>0</v>
      </c>
      <c r="E124" s="233"/>
      <c r="F124" s="233"/>
      <c r="G124" s="233"/>
    </row>
    <row r="125" spans="1:7" x14ac:dyDescent="0.25">
      <c r="A125" s="204">
        <f>Март!A53</f>
        <v>0</v>
      </c>
      <c r="B125" s="176">
        <f>Март!B53:C53</f>
        <v>0</v>
      </c>
      <c r="C125" s="176"/>
      <c r="D125" s="233">
        <f>Март!D53:G53</f>
        <v>0</v>
      </c>
      <c r="E125" s="233"/>
      <c r="F125" s="233"/>
      <c r="G125" s="233"/>
    </row>
    <row r="126" spans="1:7" x14ac:dyDescent="0.25">
      <c r="A126" s="204">
        <f>Март!A54</f>
        <v>0</v>
      </c>
      <c r="B126" s="176">
        <f>Март!B54:C54</f>
        <v>0</v>
      </c>
      <c r="C126" s="176"/>
      <c r="D126" s="233">
        <f>Март!D54:G54</f>
        <v>0</v>
      </c>
      <c r="E126" s="233"/>
      <c r="F126" s="233"/>
      <c r="G126" s="233"/>
    </row>
    <row r="127" spans="1:7" x14ac:dyDescent="0.25">
      <c r="A127" s="204">
        <f>Март!A55</f>
        <v>0</v>
      </c>
      <c r="B127" s="176">
        <f>Март!B55:C55</f>
        <v>0</v>
      </c>
      <c r="C127" s="176"/>
      <c r="D127" s="233">
        <f>Март!D55:G55</f>
        <v>0</v>
      </c>
      <c r="E127" s="233"/>
      <c r="F127" s="233"/>
      <c r="G127" s="233"/>
    </row>
    <row r="128" spans="1:7" x14ac:dyDescent="0.25">
      <c r="A128" s="204">
        <f>Март!A56</f>
        <v>0</v>
      </c>
      <c r="B128" s="176">
        <f>Март!B56:C56</f>
        <v>0</v>
      </c>
      <c r="C128" s="176"/>
      <c r="D128" s="233">
        <f>Март!D56:G56</f>
        <v>0</v>
      </c>
      <c r="E128" s="233"/>
      <c r="F128" s="233"/>
      <c r="G128" s="233"/>
    </row>
    <row r="129" spans="1:7" x14ac:dyDescent="0.25">
      <c r="A129" s="204">
        <f>Март!A57</f>
        <v>0</v>
      </c>
      <c r="B129" s="176">
        <f>Март!B57:C57</f>
        <v>0</v>
      </c>
      <c r="C129" s="176"/>
      <c r="D129" s="233">
        <f>Март!D57:G57</f>
        <v>0</v>
      </c>
      <c r="E129" s="233"/>
      <c r="F129" s="233"/>
      <c r="G129" s="233"/>
    </row>
    <row r="130" spans="1:7" x14ac:dyDescent="0.25">
      <c r="A130" s="204">
        <f>Март!A58</f>
        <v>0</v>
      </c>
      <c r="B130" s="176">
        <f>Март!B58:C58</f>
        <v>0</v>
      </c>
      <c r="C130" s="176"/>
      <c r="D130" s="233">
        <f>Март!D58:G58</f>
        <v>0</v>
      </c>
      <c r="E130" s="233"/>
      <c r="F130" s="233"/>
      <c r="G130" s="233"/>
    </row>
    <row r="131" spans="1:7" x14ac:dyDescent="0.25">
      <c r="A131" s="204">
        <f>Март!A59</f>
        <v>0</v>
      </c>
      <c r="B131" s="176">
        <f>Март!B59:C59</f>
        <v>0</v>
      </c>
      <c r="C131" s="176"/>
      <c r="D131" s="233">
        <f>Март!D59:G59</f>
        <v>0</v>
      </c>
      <c r="E131" s="233"/>
      <c r="F131" s="233"/>
      <c r="G131" s="233"/>
    </row>
    <row r="132" spans="1:7" x14ac:dyDescent="0.25">
      <c r="A132" s="204">
        <f>Март!A60</f>
        <v>0</v>
      </c>
      <c r="B132" s="176">
        <f>Март!B60:C60</f>
        <v>0</v>
      </c>
      <c r="C132" s="176"/>
      <c r="D132" s="233">
        <f>Март!D60:G60</f>
        <v>0</v>
      </c>
      <c r="E132" s="233"/>
      <c r="F132" s="233"/>
      <c r="G132" s="233"/>
    </row>
    <row r="133" spans="1:7" s="21" customFormat="1" x14ac:dyDescent="0.25">
      <c r="A133" s="209">
        <f>Апрель!A49</f>
        <v>0</v>
      </c>
      <c r="B133" s="205">
        <f>Апрель!B49:C49</f>
        <v>0</v>
      </c>
      <c r="C133" s="205"/>
      <c r="D133" s="205">
        <f>Апрель!D49:G49</f>
        <v>0</v>
      </c>
      <c r="E133" s="205"/>
      <c r="F133" s="205"/>
      <c r="G133" s="205"/>
    </row>
    <row r="134" spans="1:7" x14ac:dyDescent="0.25">
      <c r="A134" s="204">
        <f>Апрель!A50</f>
        <v>0</v>
      </c>
      <c r="B134" s="233">
        <f>Апрель!B50:C50</f>
        <v>0</v>
      </c>
      <c r="C134" s="233"/>
      <c r="D134" s="233">
        <f>Апрель!D50:G50</f>
        <v>0</v>
      </c>
      <c r="E134" s="233"/>
      <c r="F134" s="233"/>
      <c r="G134" s="233"/>
    </row>
    <row r="135" spans="1:7" x14ac:dyDescent="0.25">
      <c r="A135" s="204">
        <f>Апрель!A51</f>
        <v>0</v>
      </c>
      <c r="B135" s="176">
        <f>Апрель!B51:C51</f>
        <v>0</v>
      </c>
      <c r="C135" s="176"/>
      <c r="D135" s="233">
        <f>Апрель!D51:G51</f>
        <v>0</v>
      </c>
      <c r="E135" s="233"/>
      <c r="F135" s="233"/>
      <c r="G135" s="233"/>
    </row>
    <row r="136" spans="1:7" x14ac:dyDescent="0.25">
      <c r="A136" s="204">
        <f>Апрель!A52</f>
        <v>0</v>
      </c>
      <c r="B136" s="176">
        <f>Апрель!B52:C52</f>
        <v>0</v>
      </c>
      <c r="C136" s="176"/>
      <c r="D136" s="233">
        <f>Апрель!D52:G52</f>
        <v>0</v>
      </c>
      <c r="E136" s="233"/>
      <c r="F136" s="233"/>
      <c r="G136" s="233"/>
    </row>
    <row r="137" spans="1:7" x14ac:dyDescent="0.25">
      <c r="A137" s="204">
        <f>Апрель!A53</f>
        <v>0</v>
      </c>
      <c r="B137" s="176">
        <f>Апрель!B53:C53</f>
        <v>0</v>
      </c>
      <c r="C137" s="176"/>
      <c r="D137" s="233">
        <f>Апрель!D53:G53</f>
        <v>0</v>
      </c>
      <c r="E137" s="233"/>
      <c r="F137" s="233"/>
      <c r="G137" s="233"/>
    </row>
    <row r="138" spans="1:7" x14ac:dyDescent="0.25">
      <c r="A138" s="204">
        <f>Апрель!A54</f>
        <v>0</v>
      </c>
      <c r="B138" s="176">
        <f>Апрель!B54:C54</f>
        <v>0</v>
      </c>
      <c r="C138" s="176"/>
      <c r="D138" s="233">
        <f>Апрель!D54:G54</f>
        <v>0</v>
      </c>
      <c r="E138" s="233"/>
      <c r="F138" s="233"/>
      <c r="G138" s="233"/>
    </row>
    <row r="139" spans="1:7" x14ac:dyDescent="0.25">
      <c r="A139" s="204">
        <f>Апрель!A55</f>
        <v>0</v>
      </c>
      <c r="B139" s="176">
        <f>Апрель!B55:C55</f>
        <v>0</v>
      </c>
      <c r="C139" s="176"/>
      <c r="D139" s="233">
        <f>Апрель!D55:G55</f>
        <v>0</v>
      </c>
      <c r="E139" s="233"/>
      <c r="F139" s="233"/>
      <c r="G139" s="233"/>
    </row>
    <row r="140" spans="1:7" x14ac:dyDescent="0.25">
      <c r="A140" s="204">
        <f>Апрель!A56</f>
        <v>0</v>
      </c>
      <c r="B140" s="176">
        <f>Апрель!B56:C56</f>
        <v>0</v>
      </c>
      <c r="C140" s="176"/>
      <c r="D140" s="233">
        <f>Апрель!D56:G56</f>
        <v>0</v>
      </c>
      <c r="E140" s="233"/>
      <c r="F140" s="233"/>
      <c r="G140" s="233"/>
    </row>
    <row r="141" spans="1:7" x14ac:dyDescent="0.25">
      <c r="A141" s="204">
        <f>Апрель!A57</f>
        <v>0</v>
      </c>
      <c r="B141" s="176">
        <f>Апрель!B57:C57</f>
        <v>0</v>
      </c>
      <c r="C141" s="176"/>
      <c r="D141" s="233">
        <f>Апрель!D57:G57</f>
        <v>0</v>
      </c>
      <c r="E141" s="233"/>
      <c r="F141" s="233"/>
      <c r="G141" s="233"/>
    </row>
    <row r="142" spans="1:7" x14ac:dyDescent="0.25">
      <c r="A142" s="204">
        <f>Апрель!A58</f>
        <v>0</v>
      </c>
      <c r="B142" s="176">
        <f>Апрель!B58:C58</f>
        <v>0</v>
      </c>
      <c r="C142" s="176"/>
      <c r="D142" s="233">
        <f>Апрель!D58:G58</f>
        <v>0</v>
      </c>
      <c r="E142" s="233"/>
      <c r="F142" s="233"/>
      <c r="G142" s="233"/>
    </row>
    <row r="143" spans="1:7" x14ac:dyDescent="0.25">
      <c r="A143" s="204">
        <f>Апрель!A59</f>
        <v>0</v>
      </c>
      <c r="B143" s="176">
        <f>Апрель!B59:C59</f>
        <v>0</v>
      </c>
      <c r="C143" s="176"/>
      <c r="D143" s="233">
        <f>Апрель!D59:G59</f>
        <v>0</v>
      </c>
      <c r="E143" s="233"/>
      <c r="F143" s="233"/>
      <c r="G143" s="233"/>
    </row>
    <row r="144" spans="1:7" x14ac:dyDescent="0.25">
      <c r="A144" s="204">
        <f>Апрель!A60</f>
        <v>0</v>
      </c>
      <c r="B144" s="176">
        <f>Апрель!B60:C60</f>
        <v>0</v>
      </c>
      <c r="C144" s="176"/>
      <c r="D144" s="233">
        <f>Апрель!D60:G60</f>
        <v>0</v>
      </c>
      <c r="E144" s="233"/>
      <c r="F144" s="233"/>
      <c r="G144" s="233"/>
    </row>
    <row r="145" spans="1:7" s="21" customFormat="1" x14ac:dyDescent="0.25">
      <c r="A145" s="209">
        <f>Май!A49</f>
        <v>0</v>
      </c>
      <c r="B145" s="205">
        <f>Май!B49:C49</f>
        <v>0</v>
      </c>
      <c r="C145" s="205"/>
      <c r="D145" s="205">
        <f>Май!D49:G49</f>
        <v>0</v>
      </c>
      <c r="E145" s="205"/>
      <c r="F145" s="205"/>
      <c r="G145" s="205"/>
    </row>
    <row r="146" spans="1:7" x14ac:dyDescent="0.25">
      <c r="A146" s="204">
        <f>Май!A50</f>
        <v>0</v>
      </c>
      <c r="B146" s="233">
        <f>Май!B50:C50</f>
        <v>0</v>
      </c>
      <c r="C146" s="233"/>
      <c r="D146" s="233">
        <f>Май!D50:G50</f>
        <v>0</v>
      </c>
      <c r="E146" s="233"/>
      <c r="F146" s="233"/>
      <c r="G146" s="233"/>
    </row>
    <row r="147" spans="1:7" x14ac:dyDescent="0.25">
      <c r="A147" s="204">
        <f>Май!A51</f>
        <v>0</v>
      </c>
      <c r="B147" s="176">
        <f>Май!B51:C51</f>
        <v>0</v>
      </c>
      <c r="C147" s="176"/>
      <c r="D147" s="233">
        <f>Май!D51:G51</f>
        <v>0</v>
      </c>
      <c r="E147" s="233"/>
      <c r="F147" s="233"/>
      <c r="G147" s="233"/>
    </row>
    <row r="148" spans="1:7" x14ac:dyDescent="0.25">
      <c r="A148" s="204">
        <f>Май!A52</f>
        <v>0</v>
      </c>
      <c r="B148" s="176">
        <f>Май!B52:C52</f>
        <v>0</v>
      </c>
      <c r="C148" s="176"/>
      <c r="D148" s="233">
        <f>Май!D52:G52</f>
        <v>0</v>
      </c>
      <c r="E148" s="233"/>
      <c r="F148" s="233"/>
      <c r="G148" s="233"/>
    </row>
    <row r="149" spans="1:7" x14ac:dyDescent="0.25">
      <c r="A149" s="204">
        <f>Май!A53</f>
        <v>0</v>
      </c>
      <c r="B149" s="176">
        <f>Май!B53:C53</f>
        <v>0</v>
      </c>
      <c r="C149" s="176"/>
      <c r="D149" s="233">
        <f>Май!D53:G53</f>
        <v>0</v>
      </c>
      <c r="E149" s="233"/>
      <c r="F149" s="233"/>
      <c r="G149" s="233"/>
    </row>
    <row r="150" spans="1:7" x14ac:dyDescent="0.25">
      <c r="A150" s="204">
        <f>Май!A54</f>
        <v>0</v>
      </c>
      <c r="B150" s="176">
        <f>Май!B54:C54</f>
        <v>0</v>
      </c>
      <c r="C150" s="176"/>
      <c r="D150" s="233">
        <f>Май!D54:G54</f>
        <v>0</v>
      </c>
      <c r="E150" s="233"/>
      <c r="F150" s="233"/>
      <c r="G150" s="233"/>
    </row>
    <row r="151" spans="1:7" x14ac:dyDescent="0.25">
      <c r="A151" s="204">
        <f>Май!A55</f>
        <v>0</v>
      </c>
      <c r="B151" s="176">
        <f>Май!B55:C55</f>
        <v>0</v>
      </c>
      <c r="C151" s="176"/>
      <c r="D151" s="233">
        <f>Май!D55:G55</f>
        <v>0</v>
      </c>
      <c r="E151" s="233"/>
      <c r="F151" s="233"/>
      <c r="G151" s="233"/>
    </row>
    <row r="152" spans="1:7" x14ac:dyDescent="0.25">
      <c r="A152" s="204">
        <f>Май!A56</f>
        <v>0</v>
      </c>
      <c r="B152" s="176">
        <f>Май!B56:C56</f>
        <v>0</v>
      </c>
      <c r="C152" s="176"/>
      <c r="D152" s="233">
        <f>Май!D56:G56</f>
        <v>0</v>
      </c>
      <c r="E152" s="233"/>
      <c r="F152" s="233"/>
      <c r="G152" s="233"/>
    </row>
    <row r="153" spans="1:7" x14ac:dyDescent="0.25">
      <c r="A153" s="204">
        <f>Май!A57</f>
        <v>0</v>
      </c>
      <c r="B153" s="176">
        <f>Май!B57:C57</f>
        <v>0</v>
      </c>
      <c r="C153" s="176"/>
      <c r="D153" s="233">
        <f>Май!D57:G57</f>
        <v>0</v>
      </c>
      <c r="E153" s="233"/>
      <c r="F153" s="233"/>
      <c r="G153" s="233"/>
    </row>
    <row r="154" spans="1:7" x14ac:dyDescent="0.25">
      <c r="A154" s="204">
        <f>Май!A58</f>
        <v>0</v>
      </c>
      <c r="B154" s="176">
        <f>Май!B58:C58</f>
        <v>0</v>
      </c>
      <c r="C154" s="176"/>
      <c r="D154" s="233">
        <f>Май!D58:G58</f>
        <v>0</v>
      </c>
      <c r="E154" s="233"/>
      <c r="F154" s="233"/>
      <c r="G154" s="233"/>
    </row>
    <row r="155" spans="1:7" x14ac:dyDescent="0.25">
      <c r="A155" s="204">
        <f>Май!A59</f>
        <v>0</v>
      </c>
      <c r="B155" s="176">
        <f>Май!B59:C59</f>
        <v>0</v>
      </c>
      <c r="C155" s="176"/>
      <c r="D155" s="233">
        <f>Май!D59:G59</f>
        <v>0</v>
      </c>
      <c r="E155" s="233"/>
      <c r="F155" s="233"/>
      <c r="G155" s="233"/>
    </row>
    <row r="156" spans="1:7" x14ac:dyDescent="0.25">
      <c r="A156" s="204">
        <f>Май!A60</f>
        <v>0</v>
      </c>
      <c r="B156" s="176">
        <f>Май!B60:C60</f>
        <v>0</v>
      </c>
      <c r="C156" s="176"/>
      <c r="D156" s="233">
        <f>Май!D60:G60</f>
        <v>0</v>
      </c>
      <c r="E156" s="233"/>
      <c r="F156" s="233"/>
      <c r="G156" s="233"/>
    </row>
    <row r="157" spans="1:7" x14ac:dyDescent="0.25">
      <c r="A157" s="41"/>
      <c r="B157" s="42"/>
      <c r="C157" s="42"/>
      <c r="D157" s="40"/>
      <c r="E157" s="40"/>
      <c r="F157" s="40"/>
      <c r="G157" s="40"/>
    </row>
    <row r="158" spans="1:7" x14ac:dyDescent="0.25">
      <c r="A158" s="151" t="s">
        <v>42</v>
      </c>
      <c r="B158" s="152"/>
      <c r="C158" s="152"/>
      <c r="D158" s="152"/>
      <c r="E158" s="40"/>
      <c r="F158" s="40"/>
      <c r="G158" s="40"/>
    </row>
    <row r="159" spans="1:7" x14ac:dyDescent="0.25">
      <c r="A159" s="41"/>
      <c r="B159" s="42"/>
      <c r="C159" s="42"/>
      <c r="D159" s="40"/>
      <c r="E159" s="40"/>
      <c r="F159" s="40"/>
      <c r="G159" s="40"/>
    </row>
    <row r="160" spans="1:7" x14ac:dyDescent="0.25">
      <c r="A160" s="54" t="s">
        <v>43</v>
      </c>
      <c r="B160" s="118" t="s">
        <v>44</v>
      </c>
      <c r="C160" s="119"/>
      <c r="D160" s="119"/>
      <c r="E160" s="119"/>
      <c r="F160" s="119"/>
      <c r="G160" s="119"/>
    </row>
    <row r="161" spans="1:7" x14ac:dyDescent="0.25">
      <c r="A161" s="212">
        <f>Сентябрь!A65</f>
        <v>0</v>
      </c>
      <c r="B161" s="178">
        <f>Сентябрь!B65:G65</f>
        <v>0</v>
      </c>
      <c r="C161" s="178"/>
      <c r="D161" s="178"/>
      <c r="E161" s="178"/>
      <c r="F161" s="178"/>
      <c r="G161" s="178"/>
    </row>
    <row r="162" spans="1:7" x14ac:dyDescent="0.25">
      <c r="A162" s="212">
        <f>Сентябрь!A66</f>
        <v>0</v>
      </c>
      <c r="B162" s="178">
        <f>Сентябрь!B66:G66</f>
        <v>0</v>
      </c>
      <c r="C162" s="178"/>
      <c r="D162" s="178"/>
      <c r="E162" s="178"/>
      <c r="F162" s="178"/>
      <c r="G162" s="178"/>
    </row>
    <row r="163" spans="1:7" x14ac:dyDescent="0.25">
      <c r="A163" s="212">
        <f>Сентябрь!A67</f>
        <v>0</v>
      </c>
      <c r="B163" s="178">
        <f>Сентябрь!B67:G67</f>
        <v>0</v>
      </c>
      <c r="C163" s="178"/>
      <c r="D163" s="178"/>
      <c r="E163" s="178"/>
      <c r="F163" s="178"/>
      <c r="G163" s="178"/>
    </row>
    <row r="164" spans="1:7" x14ac:dyDescent="0.25">
      <c r="A164" s="212">
        <f>Сентябрь!A68</f>
        <v>0</v>
      </c>
      <c r="B164" s="178">
        <f>Сентябрь!B68:G68</f>
        <v>0</v>
      </c>
      <c r="C164" s="178"/>
      <c r="D164" s="178"/>
      <c r="E164" s="178"/>
      <c r="F164" s="178"/>
      <c r="G164" s="178"/>
    </row>
    <row r="165" spans="1:7" x14ac:dyDescent="0.25">
      <c r="A165" s="212">
        <f>Сентябрь!A69</f>
        <v>0</v>
      </c>
      <c r="B165" s="178">
        <f>Сентябрь!B69:G69</f>
        <v>0</v>
      </c>
      <c r="C165" s="178"/>
      <c r="D165" s="178"/>
      <c r="E165" s="178"/>
      <c r="F165" s="178"/>
      <c r="G165" s="178"/>
    </row>
    <row r="166" spans="1:7" x14ac:dyDescent="0.25">
      <c r="A166" s="212">
        <f>Сентябрь!A70</f>
        <v>0</v>
      </c>
      <c r="B166" s="178">
        <f>Сентябрь!B70:G70</f>
        <v>0</v>
      </c>
      <c r="C166" s="178"/>
      <c r="D166" s="178"/>
      <c r="E166" s="178"/>
      <c r="F166" s="178"/>
      <c r="G166" s="178"/>
    </row>
    <row r="167" spans="1:7" x14ac:dyDescent="0.25">
      <c r="A167" s="213">
        <f>Октябрь!A65</f>
        <v>0</v>
      </c>
      <c r="B167" s="214">
        <f>Октябрь!B65:G65</f>
        <v>0</v>
      </c>
      <c r="C167" s="214"/>
      <c r="D167" s="214"/>
      <c r="E167" s="214"/>
      <c r="F167" s="214"/>
      <c r="G167" s="214"/>
    </row>
    <row r="168" spans="1:7" x14ac:dyDescent="0.25">
      <c r="A168" s="212">
        <f>Октябрь!A66</f>
        <v>0</v>
      </c>
      <c r="B168" s="178">
        <f>Октябрь!B66:G66</f>
        <v>0</v>
      </c>
      <c r="C168" s="178"/>
      <c r="D168" s="178"/>
      <c r="E168" s="178"/>
      <c r="F168" s="178"/>
      <c r="G168" s="178"/>
    </row>
    <row r="169" spans="1:7" x14ac:dyDescent="0.25">
      <c r="A169" s="212">
        <f>Октябрь!A67</f>
        <v>0</v>
      </c>
      <c r="B169" s="178">
        <f>Октябрь!B67:G67</f>
        <v>0</v>
      </c>
      <c r="C169" s="178"/>
      <c r="D169" s="178"/>
      <c r="E169" s="178"/>
      <c r="F169" s="178"/>
      <c r="G169" s="178"/>
    </row>
    <row r="170" spans="1:7" x14ac:dyDescent="0.25">
      <c r="A170" s="212">
        <f>Октябрь!A68</f>
        <v>0</v>
      </c>
      <c r="B170" s="178">
        <f>Октябрь!B68:G68</f>
        <v>0</v>
      </c>
      <c r="C170" s="178"/>
      <c r="D170" s="178"/>
      <c r="E170" s="178"/>
      <c r="F170" s="178"/>
      <c r="G170" s="178"/>
    </row>
    <row r="171" spans="1:7" x14ac:dyDescent="0.25">
      <c r="A171" s="212">
        <f>Октябрь!A69</f>
        <v>0</v>
      </c>
      <c r="B171" s="178">
        <f>Октябрь!B69:G69</f>
        <v>0</v>
      </c>
      <c r="C171" s="178"/>
      <c r="D171" s="178"/>
      <c r="E171" s="178"/>
      <c r="F171" s="178"/>
      <c r="G171" s="178"/>
    </row>
    <row r="172" spans="1:7" x14ac:dyDescent="0.25">
      <c r="A172" s="212">
        <f>Октябрь!A70</f>
        <v>0</v>
      </c>
      <c r="B172" s="178">
        <f>Октябрь!B70:G70</f>
        <v>0</v>
      </c>
      <c r="C172" s="178"/>
      <c r="D172" s="178"/>
      <c r="E172" s="178"/>
      <c r="F172" s="178"/>
      <c r="G172" s="178"/>
    </row>
    <row r="173" spans="1:7" x14ac:dyDescent="0.25">
      <c r="A173" s="213">
        <f>Ноябрь!A65</f>
        <v>0</v>
      </c>
      <c r="B173" s="214">
        <f>Ноябрь!B65:G65</f>
        <v>0</v>
      </c>
      <c r="C173" s="214"/>
      <c r="D173" s="214"/>
      <c r="E173" s="214"/>
      <c r="F173" s="214"/>
      <c r="G173" s="214"/>
    </row>
    <row r="174" spans="1:7" x14ac:dyDescent="0.25">
      <c r="A174" s="212">
        <f>Ноябрь!A66</f>
        <v>0</v>
      </c>
      <c r="B174" s="178">
        <f>Ноябрь!B66:G66</f>
        <v>0</v>
      </c>
      <c r="C174" s="178"/>
      <c r="D174" s="178"/>
      <c r="E174" s="178"/>
      <c r="F174" s="178"/>
      <c r="G174" s="178"/>
    </row>
    <row r="175" spans="1:7" x14ac:dyDescent="0.25">
      <c r="A175" s="212">
        <f>Ноябрь!A67</f>
        <v>0</v>
      </c>
      <c r="B175" s="178">
        <f>Ноябрь!B67:G67</f>
        <v>0</v>
      </c>
      <c r="C175" s="178"/>
      <c r="D175" s="178"/>
      <c r="E175" s="178"/>
      <c r="F175" s="178"/>
      <c r="G175" s="178"/>
    </row>
    <row r="176" spans="1:7" x14ac:dyDescent="0.25">
      <c r="A176" s="212">
        <f>Ноябрь!A68</f>
        <v>0</v>
      </c>
      <c r="B176" s="178">
        <f>Ноябрь!B68:G68</f>
        <v>0</v>
      </c>
      <c r="C176" s="178"/>
      <c r="D176" s="178"/>
      <c r="E176" s="178"/>
      <c r="F176" s="178"/>
      <c r="G176" s="178"/>
    </row>
    <row r="177" spans="1:7" x14ac:dyDescent="0.25">
      <c r="A177" s="212">
        <f>Ноябрь!A69</f>
        <v>0</v>
      </c>
      <c r="B177" s="178">
        <f>Ноябрь!B69:G69</f>
        <v>0</v>
      </c>
      <c r="C177" s="178"/>
      <c r="D177" s="178"/>
      <c r="E177" s="178"/>
      <c r="F177" s="178"/>
      <c r="G177" s="178"/>
    </row>
    <row r="178" spans="1:7" x14ac:dyDescent="0.25">
      <c r="A178" s="212">
        <f>Ноябрь!A70</f>
        <v>0</v>
      </c>
      <c r="B178" s="178">
        <f>Ноябрь!B70:G70</f>
        <v>0</v>
      </c>
      <c r="C178" s="178"/>
      <c r="D178" s="178"/>
      <c r="E178" s="178"/>
      <c r="F178" s="178"/>
      <c r="G178" s="178"/>
    </row>
    <row r="179" spans="1:7" x14ac:dyDescent="0.25">
      <c r="A179" s="213">
        <f>Декабрь!A65</f>
        <v>0</v>
      </c>
      <c r="B179" s="214">
        <f>Декабрь!B65:G65</f>
        <v>0</v>
      </c>
      <c r="C179" s="214"/>
      <c r="D179" s="214"/>
      <c r="E179" s="214"/>
      <c r="F179" s="214"/>
      <c r="G179" s="214"/>
    </row>
    <row r="180" spans="1:7" x14ac:dyDescent="0.25">
      <c r="A180" s="212">
        <f>Декабрь!A66</f>
        <v>0</v>
      </c>
      <c r="B180" s="178">
        <f>Декабрь!B66:G66</f>
        <v>0</v>
      </c>
      <c r="C180" s="178"/>
      <c r="D180" s="178"/>
      <c r="E180" s="178"/>
      <c r="F180" s="178"/>
      <c r="G180" s="178"/>
    </row>
    <row r="181" spans="1:7" x14ac:dyDescent="0.25">
      <c r="A181" s="212">
        <f>Декабрь!A67</f>
        <v>0</v>
      </c>
      <c r="B181" s="178">
        <f>Декабрь!B67:G67</f>
        <v>0</v>
      </c>
      <c r="C181" s="178"/>
      <c r="D181" s="178"/>
      <c r="E181" s="178"/>
      <c r="F181" s="178"/>
      <c r="G181" s="178"/>
    </row>
    <row r="182" spans="1:7" x14ac:dyDescent="0.25">
      <c r="A182" s="212">
        <f>Декабрь!A68</f>
        <v>0</v>
      </c>
      <c r="B182" s="178">
        <f>Декабрь!B68:G68</f>
        <v>0</v>
      </c>
      <c r="C182" s="178"/>
      <c r="D182" s="178"/>
      <c r="E182" s="178"/>
      <c r="F182" s="178"/>
      <c r="G182" s="178"/>
    </row>
    <row r="183" spans="1:7" x14ac:dyDescent="0.25">
      <c r="A183" s="212">
        <f>Декабрь!A69</f>
        <v>0</v>
      </c>
      <c r="B183" s="178">
        <f>Декабрь!B69:G69</f>
        <v>0</v>
      </c>
      <c r="C183" s="178"/>
      <c r="D183" s="178"/>
      <c r="E183" s="178"/>
      <c r="F183" s="178"/>
      <c r="G183" s="178"/>
    </row>
    <row r="184" spans="1:7" x14ac:dyDescent="0.25">
      <c r="A184" s="212">
        <f>Декабрь!A70</f>
        <v>0</v>
      </c>
      <c r="B184" s="178">
        <f>Декабрь!B70:G70</f>
        <v>0</v>
      </c>
      <c r="C184" s="178"/>
      <c r="D184" s="178"/>
      <c r="E184" s="178"/>
      <c r="F184" s="178"/>
      <c r="G184" s="178"/>
    </row>
    <row r="185" spans="1:7" x14ac:dyDescent="0.25">
      <c r="A185" s="212">
        <f>Январь!A65</f>
        <v>0</v>
      </c>
      <c r="B185" s="178">
        <f>Январь!B65:G65</f>
        <v>0</v>
      </c>
      <c r="C185" s="178"/>
      <c r="D185" s="178"/>
      <c r="E185" s="178"/>
      <c r="F185" s="178"/>
      <c r="G185" s="178"/>
    </row>
    <row r="186" spans="1:7" x14ac:dyDescent="0.25">
      <c r="A186" s="212">
        <f>Январь!A66</f>
        <v>0</v>
      </c>
      <c r="B186" s="178">
        <f>Январь!B66:G66</f>
        <v>0</v>
      </c>
      <c r="C186" s="178"/>
      <c r="D186" s="178"/>
      <c r="E186" s="178"/>
      <c r="F186" s="178"/>
      <c r="G186" s="178"/>
    </row>
    <row r="187" spans="1:7" x14ac:dyDescent="0.25">
      <c r="A187" s="212">
        <f>Январь!A67</f>
        <v>0</v>
      </c>
      <c r="B187" s="178">
        <f>Январь!B67:G67</f>
        <v>0</v>
      </c>
      <c r="C187" s="178"/>
      <c r="D187" s="178"/>
      <c r="E187" s="178"/>
      <c r="F187" s="178"/>
      <c r="G187" s="178"/>
    </row>
    <row r="188" spans="1:7" x14ac:dyDescent="0.25">
      <c r="A188" s="212">
        <f>Январь!A68</f>
        <v>0</v>
      </c>
      <c r="B188" s="178">
        <f>Январь!B68:G68</f>
        <v>0</v>
      </c>
      <c r="C188" s="178"/>
      <c r="D188" s="178"/>
      <c r="E188" s="178"/>
      <c r="F188" s="178"/>
      <c r="G188" s="178"/>
    </row>
    <row r="189" spans="1:7" x14ac:dyDescent="0.25">
      <c r="A189" s="212">
        <f>Январь!A69</f>
        <v>0</v>
      </c>
      <c r="B189" s="178">
        <f>Январь!B69:G69</f>
        <v>0</v>
      </c>
      <c r="C189" s="178"/>
      <c r="D189" s="178"/>
      <c r="E189" s="178"/>
      <c r="F189" s="178"/>
      <c r="G189" s="178"/>
    </row>
    <row r="190" spans="1:7" x14ac:dyDescent="0.25">
      <c r="A190" s="212">
        <f>Январь!A70</f>
        <v>0</v>
      </c>
      <c r="B190" s="178">
        <f>Январь!B70:G70</f>
        <v>0</v>
      </c>
      <c r="C190" s="178"/>
      <c r="D190" s="178"/>
      <c r="E190" s="178"/>
      <c r="F190" s="178"/>
      <c r="G190" s="178"/>
    </row>
    <row r="191" spans="1:7" x14ac:dyDescent="0.25">
      <c r="A191" s="213">
        <f>Февраль!A65</f>
        <v>0</v>
      </c>
      <c r="B191" s="214">
        <f>Февраль!B65:G65</f>
        <v>0</v>
      </c>
      <c r="C191" s="214"/>
      <c r="D191" s="214"/>
      <c r="E191" s="214"/>
      <c r="F191" s="214"/>
      <c r="G191" s="214"/>
    </row>
    <row r="192" spans="1:7" x14ac:dyDescent="0.25">
      <c r="A192" s="212">
        <f>Февраль!A66</f>
        <v>0</v>
      </c>
      <c r="B192" s="178">
        <f>Февраль!B66:G66</f>
        <v>0</v>
      </c>
      <c r="C192" s="178"/>
      <c r="D192" s="178"/>
      <c r="E192" s="178"/>
      <c r="F192" s="178"/>
      <c r="G192" s="178"/>
    </row>
    <row r="193" spans="1:7" x14ac:dyDescent="0.25">
      <c r="A193" s="212">
        <f>Февраль!A67</f>
        <v>0</v>
      </c>
      <c r="B193" s="178">
        <f>Февраль!B67:G67</f>
        <v>0</v>
      </c>
      <c r="C193" s="178"/>
      <c r="D193" s="178"/>
      <c r="E193" s="178"/>
      <c r="F193" s="178"/>
      <c r="G193" s="178"/>
    </row>
    <row r="194" spans="1:7" x14ac:dyDescent="0.25">
      <c r="A194" s="212">
        <f>Февраль!A68</f>
        <v>0</v>
      </c>
      <c r="B194" s="178">
        <f>Февраль!B68:G68</f>
        <v>0</v>
      </c>
      <c r="C194" s="178"/>
      <c r="D194" s="178"/>
      <c r="E194" s="178"/>
      <c r="F194" s="178"/>
      <c r="G194" s="178"/>
    </row>
    <row r="195" spans="1:7" x14ac:dyDescent="0.25">
      <c r="A195" s="212">
        <f>Февраль!A69</f>
        <v>0</v>
      </c>
      <c r="B195" s="178">
        <f>Февраль!B69:G69</f>
        <v>0</v>
      </c>
      <c r="C195" s="178"/>
      <c r="D195" s="178"/>
      <c r="E195" s="178"/>
      <c r="F195" s="178"/>
      <c r="G195" s="178"/>
    </row>
    <row r="196" spans="1:7" x14ac:dyDescent="0.25">
      <c r="A196" s="212">
        <f>Февраль!A70</f>
        <v>0</v>
      </c>
      <c r="B196" s="178">
        <f>Февраль!B70:G70</f>
        <v>0</v>
      </c>
      <c r="C196" s="178"/>
      <c r="D196" s="178"/>
      <c r="E196" s="178"/>
      <c r="F196" s="178"/>
      <c r="G196" s="178"/>
    </row>
    <row r="197" spans="1:7" x14ac:dyDescent="0.25">
      <c r="A197" s="213">
        <f>Март!A65</f>
        <v>0</v>
      </c>
      <c r="B197" s="214">
        <f>Март!B65:G65</f>
        <v>0</v>
      </c>
      <c r="C197" s="214"/>
      <c r="D197" s="214"/>
      <c r="E197" s="214"/>
      <c r="F197" s="214"/>
      <c r="G197" s="214"/>
    </row>
    <row r="198" spans="1:7" x14ac:dyDescent="0.25">
      <c r="A198" s="212">
        <f>Март!A66</f>
        <v>0</v>
      </c>
      <c r="B198" s="178">
        <f>Март!B66:G66</f>
        <v>0</v>
      </c>
      <c r="C198" s="178"/>
      <c r="D198" s="178"/>
      <c r="E198" s="178"/>
      <c r="F198" s="178"/>
      <c r="G198" s="178"/>
    </row>
    <row r="199" spans="1:7" x14ac:dyDescent="0.25">
      <c r="A199" s="212">
        <f>Март!A67</f>
        <v>0</v>
      </c>
      <c r="B199" s="178">
        <f>Март!B67:G67</f>
        <v>0</v>
      </c>
      <c r="C199" s="178"/>
      <c r="D199" s="178"/>
      <c r="E199" s="178"/>
      <c r="F199" s="178"/>
      <c r="G199" s="178"/>
    </row>
    <row r="200" spans="1:7" x14ac:dyDescent="0.25">
      <c r="A200" s="212">
        <f>Март!A68</f>
        <v>0</v>
      </c>
      <c r="B200" s="178">
        <f>Март!B68:G68</f>
        <v>0</v>
      </c>
      <c r="C200" s="178"/>
      <c r="D200" s="178"/>
      <c r="E200" s="178"/>
      <c r="F200" s="178"/>
      <c r="G200" s="178"/>
    </row>
    <row r="201" spans="1:7" x14ac:dyDescent="0.25">
      <c r="A201" s="212">
        <f>Март!A69</f>
        <v>0</v>
      </c>
      <c r="B201" s="178">
        <f>Март!B69:G69</f>
        <v>0</v>
      </c>
      <c r="C201" s="178"/>
      <c r="D201" s="178"/>
      <c r="E201" s="178"/>
      <c r="F201" s="178"/>
      <c r="G201" s="178"/>
    </row>
    <row r="202" spans="1:7" x14ac:dyDescent="0.25">
      <c r="A202" s="212">
        <f>Март!A70</f>
        <v>0</v>
      </c>
      <c r="B202" s="178">
        <f>Март!B70:G70</f>
        <v>0</v>
      </c>
      <c r="C202" s="178"/>
      <c r="D202" s="178"/>
      <c r="E202" s="178"/>
      <c r="F202" s="178"/>
      <c r="G202" s="178"/>
    </row>
    <row r="203" spans="1:7" x14ac:dyDescent="0.25">
      <c r="A203" s="213">
        <f>Апрель!A65</f>
        <v>0</v>
      </c>
      <c r="B203" s="214">
        <f>Апрель!B65:G65</f>
        <v>0</v>
      </c>
      <c r="C203" s="214"/>
      <c r="D203" s="214"/>
      <c r="E203" s="214"/>
      <c r="F203" s="214"/>
      <c r="G203" s="214"/>
    </row>
    <row r="204" spans="1:7" x14ac:dyDescent="0.25">
      <c r="A204" s="212">
        <f>Апрель!A66</f>
        <v>0</v>
      </c>
      <c r="B204" s="178">
        <f>Апрель!B66:G66</f>
        <v>0</v>
      </c>
      <c r="C204" s="178"/>
      <c r="D204" s="178"/>
      <c r="E204" s="178"/>
      <c r="F204" s="178"/>
      <c r="G204" s="178"/>
    </row>
    <row r="205" spans="1:7" x14ac:dyDescent="0.25">
      <c r="A205" s="212">
        <f>Апрель!A67</f>
        <v>0</v>
      </c>
      <c r="B205" s="178">
        <f>Апрель!B67:G67</f>
        <v>0</v>
      </c>
      <c r="C205" s="178"/>
      <c r="D205" s="178"/>
      <c r="E205" s="178"/>
      <c r="F205" s="178"/>
      <c r="G205" s="178"/>
    </row>
    <row r="206" spans="1:7" x14ac:dyDescent="0.25">
      <c r="A206" s="212">
        <f>Апрель!A68</f>
        <v>0</v>
      </c>
      <c r="B206" s="178">
        <f>Апрель!B68:G68</f>
        <v>0</v>
      </c>
      <c r="C206" s="178"/>
      <c r="D206" s="178"/>
      <c r="E206" s="178"/>
      <c r="F206" s="178"/>
      <c r="G206" s="178"/>
    </row>
    <row r="207" spans="1:7" x14ac:dyDescent="0.25">
      <c r="A207" s="212">
        <f>Апрель!A69</f>
        <v>0</v>
      </c>
      <c r="B207" s="178">
        <f>Апрель!B69:G69</f>
        <v>0</v>
      </c>
      <c r="C207" s="178"/>
      <c r="D207" s="178"/>
      <c r="E207" s="178"/>
      <c r="F207" s="178"/>
      <c r="G207" s="178"/>
    </row>
    <row r="208" spans="1:7" x14ac:dyDescent="0.25">
      <c r="A208" s="212">
        <f>Апрель!A70</f>
        <v>0</v>
      </c>
      <c r="B208" s="178">
        <f>Апрель!B70:G70</f>
        <v>0</v>
      </c>
      <c r="C208" s="178"/>
      <c r="D208" s="178"/>
      <c r="E208" s="178"/>
      <c r="F208" s="178"/>
      <c r="G208" s="178"/>
    </row>
    <row r="209" spans="1:7" x14ac:dyDescent="0.25">
      <c r="A209" s="213">
        <f>Май!A65</f>
        <v>0</v>
      </c>
      <c r="B209" s="214">
        <f>Май!B65:G65</f>
        <v>0</v>
      </c>
      <c r="C209" s="214"/>
      <c r="D209" s="214"/>
      <c r="E209" s="214"/>
      <c r="F209" s="214"/>
      <c r="G209" s="214"/>
    </row>
    <row r="210" spans="1:7" x14ac:dyDescent="0.25">
      <c r="A210" s="212">
        <f>Май!A66</f>
        <v>0</v>
      </c>
      <c r="B210" s="178">
        <f>Май!B66:G66</f>
        <v>0</v>
      </c>
      <c r="C210" s="178"/>
      <c r="D210" s="178"/>
      <c r="E210" s="178"/>
      <c r="F210" s="178"/>
      <c r="G210" s="178"/>
    </row>
    <row r="211" spans="1:7" x14ac:dyDescent="0.25">
      <c r="A211" s="212">
        <f>Май!A67</f>
        <v>0</v>
      </c>
      <c r="B211" s="178">
        <f>Май!B67:G67</f>
        <v>0</v>
      </c>
      <c r="C211" s="178"/>
      <c r="D211" s="178"/>
      <c r="E211" s="178"/>
      <c r="F211" s="178"/>
      <c r="G211" s="178"/>
    </row>
    <row r="212" spans="1:7" x14ac:dyDescent="0.25">
      <c r="A212" s="212">
        <f>Май!A68</f>
        <v>0</v>
      </c>
      <c r="B212" s="178">
        <f>Май!B68:G68</f>
        <v>0</v>
      </c>
      <c r="C212" s="178"/>
      <c r="D212" s="178"/>
      <c r="E212" s="178"/>
      <c r="F212" s="178"/>
      <c r="G212" s="178"/>
    </row>
    <row r="213" spans="1:7" x14ac:dyDescent="0.25">
      <c r="A213" s="212">
        <f>Май!A69</f>
        <v>0</v>
      </c>
      <c r="B213" s="178">
        <f>Май!B69:G69</f>
        <v>0</v>
      </c>
      <c r="C213" s="178"/>
      <c r="D213" s="178"/>
      <c r="E213" s="178"/>
      <c r="F213" s="178"/>
      <c r="G213" s="178"/>
    </row>
    <row r="214" spans="1:7" x14ac:dyDescent="0.25">
      <c r="A214" s="212">
        <f>Май!A70</f>
        <v>0</v>
      </c>
      <c r="B214" s="178">
        <f>Май!B70:G70</f>
        <v>0</v>
      </c>
      <c r="C214" s="178"/>
      <c r="D214" s="178"/>
      <c r="E214" s="178"/>
      <c r="F214" s="178"/>
      <c r="G214" s="178"/>
    </row>
    <row r="215" spans="1:7" x14ac:dyDescent="0.25">
      <c r="A215" s="41"/>
      <c r="B215" s="42"/>
      <c r="C215" s="42"/>
      <c r="D215" s="40"/>
      <c r="E215" s="40"/>
      <c r="F215" s="40"/>
      <c r="G215" s="40"/>
    </row>
    <row r="216" spans="1:7" x14ac:dyDescent="0.25">
      <c r="A216" s="107" t="s">
        <v>45</v>
      </c>
      <c r="B216" s="108"/>
      <c r="C216" s="108"/>
      <c r="D216" s="108"/>
      <c r="E216" s="108"/>
      <c r="F216" s="108"/>
      <c r="G216" s="40"/>
    </row>
    <row r="217" spans="1:7" x14ac:dyDescent="0.25">
      <c r="A217" s="52"/>
      <c r="B217" s="53"/>
      <c r="C217" s="53"/>
      <c r="D217" s="53"/>
      <c r="E217" s="53"/>
      <c r="F217" s="53"/>
      <c r="G217" s="40"/>
    </row>
    <row r="218" spans="1:7" ht="38.25" x14ac:dyDescent="0.25">
      <c r="A218" s="15" t="s">
        <v>43</v>
      </c>
      <c r="B218" s="29" t="s">
        <v>46</v>
      </c>
      <c r="C218" s="109" t="s">
        <v>47</v>
      </c>
      <c r="D218" s="110"/>
      <c r="E218" s="109" t="s">
        <v>48</v>
      </c>
      <c r="F218" s="110"/>
      <c r="G218" s="26" t="s">
        <v>49</v>
      </c>
    </row>
    <row r="219" spans="1:7" x14ac:dyDescent="0.25">
      <c r="A219" s="212">
        <f>Сентябрь!A75</f>
        <v>0</v>
      </c>
      <c r="B219" s="182">
        <f>Сентябрь!B75</f>
        <v>0</v>
      </c>
      <c r="C219" s="178">
        <f>Сентябрь!C75:D75</f>
        <v>0</v>
      </c>
      <c r="D219" s="178"/>
      <c r="E219" s="178">
        <f>Сентябрь!E75:F75</f>
        <v>0</v>
      </c>
      <c r="F219" s="178"/>
      <c r="G219" s="182">
        <f>Сентябрь!G75</f>
        <v>0</v>
      </c>
    </row>
    <row r="220" spans="1:7" x14ac:dyDescent="0.25">
      <c r="A220" s="212">
        <f>Сентябрь!A76</f>
        <v>0</v>
      </c>
      <c r="B220" s="182">
        <f>Сентябрь!B76</f>
        <v>0</v>
      </c>
      <c r="C220" s="178">
        <f>Сентябрь!C76:D76</f>
        <v>0</v>
      </c>
      <c r="D220" s="178"/>
      <c r="E220" s="178">
        <f>Сентябрь!E76:F76</f>
        <v>0</v>
      </c>
      <c r="F220" s="178"/>
      <c r="G220" s="182">
        <f>Сентябрь!G76</f>
        <v>0</v>
      </c>
    </row>
    <row r="221" spans="1:7" x14ac:dyDescent="0.25">
      <c r="A221" s="212">
        <f>Сентябрь!A77</f>
        <v>0</v>
      </c>
      <c r="B221" s="182">
        <f>Сентябрь!B77</f>
        <v>0</v>
      </c>
      <c r="C221" s="178">
        <f>Сентябрь!C77:D77</f>
        <v>0</v>
      </c>
      <c r="D221" s="178"/>
      <c r="E221" s="178">
        <f>Сентябрь!E77:F77</f>
        <v>0</v>
      </c>
      <c r="F221" s="178"/>
      <c r="G221" s="182">
        <f>Сентябрь!G77</f>
        <v>0</v>
      </c>
    </row>
    <row r="222" spans="1:7" x14ac:dyDescent="0.25">
      <c r="A222" s="212">
        <f>Сентябрь!A78</f>
        <v>0</v>
      </c>
      <c r="B222" s="182">
        <f>Сентябрь!B78</f>
        <v>0</v>
      </c>
      <c r="C222" s="178">
        <f>Сентябрь!C78:D78</f>
        <v>0</v>
      </c>
      <c r="D222" s="178"/>
      <c r="E222" s="178">
        <f>Сентябрь!E78:F78</f>
        <v>0</v>
      </c>
      <c r="F222" s="178"/>
      <c r="G222" s="182">
        <f>Сентябрь!G78</f>
        <v>0</v>
      </c>
    </row>
    <row r="223" spans="1:7" x14ac:dyDescent="0.25">
      <c r="A223" s="212">
        <f>Сентябрь!A79</f>
        <v>0</v>
      </c>
      <c r="B223" s="182">
        <f>Сентябрь!B79</f>
        <v>0</v>
      </c>
      <c r="C223" s="178">
        <f>Сентябрь!C79:D79</f>
        <v>0</v>
      </c>
      <c r="D223" s="178"/>
      <c r="E223" s="178">
        <f>Сентябрь!E79:F79</f>
        <v>0</v>
      </c>
      <c r="F223" s="178"/>
      <c r="G223" s="182">
        <f>Сентябрь!G79</f>
        <v>0</v>
      </c>
    </row>
    <row r="224" spans="1:7" x14ac:dyDescent="0.25">
      <c r="A224" s="212">
        <f>Сентябрь!A80</f>
        <v>0</v>
      </c>
      <c r="B224" s="182">
        <f>Сентябрь!B80</f>
        <v>0</v>
      </c>
      <c r="C224" s="178">
        <f>Сентябрь!C80:D80</f>
        <v>0</v>
      </c>
      <c r="D224" s="178"/>
      <c r="E224" s="178">
        <f>Сентябрь!E80:F80</f>
        <v>0</v>
      </c>
      <c r="F224" s="178"/>
      <c r="G224" s="182">
        <f>Сентябрь!G80</f>
        <v>0</v>
      </c>
    </row>
    <row r="225" spans="1:7" x14ac:dyDescent="0.25">
      <c r="A225" s="212">
        <f>Сентябрь!A81</f>
        <v>0</v>
      </c>
      <c r="B225" s="182">
        <f>Сентябрь!B81</f>
        <v>0</v>
      </c>
      <c r="C225" s="178">
        <f>Сентябрь!C81:D81</f>
        <v>0</v>
      </c>
      <c r="D225" s="178"/>
      <c r="E225" s="178">
        <f>Сентябрь!E81:F81</f>
        <v>0</v>
      </c>
      <c r="F225" s="178"/>
      <c r="G225" s="182">
        <f>Сентябрь!G81</f>
        <v>0</v>
      </c>
    </row>
    <row r="226" spans="1:7" x14ac:dyDescent="0.25">
      <c r="A226" s="212">
        <f>Сентябрь!A82</f>
        <v>0</v>
      </c>
      <c r="B226" s="182">
        <f>Сентябрь!B82</f>
        <v>0</v>
      </c>
      <c r="C226" s="178">
        <f>Сентябрь!C82:D82</f>
        <v>0</v>
      </c>
      <c r="D226" s="178"/>
      <c r="E226" s="178">
        <f>Сентябрь!E82:F82</f>
        <v>0</v>
      </c>
      <c r="F226" s="178"/>
      <c r="G226" s="182">
        <f>Сентябрь!G82</f>
        <v>0</v>
      </c>
    </row>
    <row r="227" spans="1:7" x14ac:dyDescent="0.25">
      <c r="A227" s="212">
        <f>Сентябрь!A83</f>
        <v>0</v>
      </c>
      <c r="B227" s="182">
        <f>Сентябрь!B83</f>
        <v>0</v>
      </c>
      <c r="C227" s="178">
        <f>Сентябрь!C83:D83</f>
        <v>0</v>
      </c>
      <c r="D227" s="178"/>
      <c r="E227" s="178">
        <f>Сентябрь!E83:F83</f>
        <v>0</v>
      </c>
      <c r="F227" s="178"/>
      <c r="G227" s="182">
        <f>Сентябрь!G83</f>
        <v>0</v>
      </c>
    </row>
    <row r="228" spans="1:7" x14ac:dyDescent="0.25">
      <c r="A228" s="212">
        <f>Сентябрь!A84</f>
        <v>0</v>
      </c>
      <c r="B228" s="182">
        <f>Сентябрь!B84</f>
        <v>0</v>
      </c>
      <c r="C228" s="178">
        <f>Сентябрь!C84:D84</f>
        <v>0</v>
      </c>
      <c r="D228" s="178"/>
      <c r="E228" s="178">
        <f>Сентябрь!E84:F84</f>
        <v>0</v>
      </c>
      <c r="F228" s="178"/>
      <c r="G228" s="182">
        <f>Сентябрь!G84</f>
        <v>0</v>
      </c>
    </row>
    <row r="229" spans="1:7" x14ac:dyDescent="0.25">
      <c r="A229" s="213">
        <f>Октябрь!A75</f>
        <v>0</v>
      </c>
      <c r="B229" s="182">
        <f>Октябрь!B75</f>
        <v>0</v>
      </c>
      <c r="C229" s="214">
        <f>Октябрь!C75:D75</f>
        <v>0</v>
      </c>
      <c r="D229" s="214"/>
      <c r="E229" s="214">
        <f>Октябрь!E75:F75</f>
        <v>0</v>
      </c>
      <c r="F229" s="214"/>
      <c r="G229" s="182">
        <f>Октябрь!G75</f>
        <v>0</v>
      </c>
    </row>
    <row r="230" spans="1:7" x14ac:dyDescent="0.25">
      <c r="A230" s="212">
        <f>Октябрь!A76</f>
        <v>0</v>
      </c>
      <c r="B230" s="182">
        <f>Октябрь!B76</f>
        <v>0</v>
      </c>
      <c r="C230" s="178">
        <f>Октябрь!C76:D76</f>
        <v>0</v>
      </c>
      <c r="D230" s="178"/>
      <c r="E230" s="178">
        <f>Октябрь!E76:F76</f>
        <v>0</v>
      </c>
      <c r="F230" s="178"/>
      <c r="G230" s="182">
        <f>Октябрь!G76</f>
        <v>0</v>
      </c>
    </row>
    <row r="231" spans="1:7" x14ac:dyDescent="0.25">
      <c r="A231" s="212">
        <f>Октябрь!A77</f>
        <v>0</v>
      </c>
      <c r="B231" s="182">
        <f>Октябрь!B77</f>
        <v>0</v>
      </c>
      <c r="C231" s="178">
        <f>Октябрь!C77:D77</f>
        <v>0</v>
      </c>
      <c r="D231" s="178"/>
      <c r="E231" s="178">
        <f>Октябрь!E77:F77</f>
        <v>0</v>
      </c>
      <c r="F231" s="178"/>
      <c r="G231" s="182">
        <f>Октябрь!G77</f>
        <v>0</v>
      </c>
    </row>
    <row r="232" spans="1:7" x14ac:dyDescent="0.25">
      <c r="A232" s="212">
        <f>Октябрь!A78</f>
        <v>0</v>
      </c>
      <c r="B232" s="182">
        <f>Октябрь!B78</f>
        <v>0</v>
      </c>
      <c r="C232" s="178">
        <f>Октябрь!C78:D78</f>
        <v>0</v>
      </c>
      <c r="D232" s="178"/>
      <c r="E232" s="178">
        <f>Октябрь!E78:F78</f>
        <v>0</v>
      </c>
      <c r="F232" s="178"/>
      <c r="G232" s="182">
        <f>Октябрь!G78</f>
        <v>0</v>
      </c>
    </row>
    <row r="233" spans="1:7" x14ac:dyDescent="0.25">
      <c r="A233" s="212">
        <f>Октябрь!A79</f>
        <v>0</v>
      </c>
      <c r="B233" s="182">
        <f>Октябрь!B79</f>
        <v>0</v>
      </c>
      <c r="C233" s="178">
        <f>Октябрь!C79:D79</f>
        <v>0</v>
      </c>
      <c r="D233" s="178"/>
      <c r="E233" s="178">
        <f>Октябрь!E79:F79</f>
        <v>0</v>
      </c>
      <c r="F233" s="178"/>
      <c r="G233" s="182">
        <f>Октябрь!G79</f>
        <v>0</v>
      </c>
    </row>
    <row r="234" spans="1:7" x14ac:dyDescent="0.25">
      <c r="A234" s="212">
        <f>Октябрь!A80</f>
        <v>0</v>
      </c>
      <c r="B234" s="182">
        <f>Октябрь!B80</f>
        <v>0</v>
      </c>
      <c r="C234" s="178">
        <f>Октябрь!C80:D80</f>
        <v>0</v>
      </c>
      <c r="D234" s="178"/>
      <c r="E234" s="178">
        <f>Октябрь!E80:F80</f>
        <v>0</v>
      </c>
      <c r="F234" s="178"/>
      <c r="G234" s="182">
        <f>Октябрь!G80</f>
        <v>0</v>
      </c>
    </row>
    <row r="235" spans="1:7" x14ac:dyDescent="0.25">
      <c r="A235" s="212">
        <f>Октябрь!A81</f>
        <v>0</v>
      </c>
      <c r="B235" s="182">
        <f>Октябрь!B81</f>
        <v>0</v>
      </c>
      <c r="C235" s="178">
        <f>Октябрь!C81:D81</f>
        <v>0</v>
      </c>
      <c r="D235" s="178"/>
      <c r="E235" s="178">
        <f>Октябрь!E81:F81</f>
        <v>0</v>
      </c>
      <c r="F235" s="178"/>
      <c r="G235" s="182">
        <f>Октябрь!G81</f>
        <v>0</v>
      </c>
    </row>
    <row r="236" spans="1:7" x14ac:dyDescent="0.25">
      <c r="A236" s="212">
        <f>Октябрь!A82</f>
        <v>0</v>
      </c>
      <c r="B236" s="182">
        <f>Октябрь!B82</f>
        <v>0</v>
      </c>
      <c r="C236" s="178">
        <f>Октябрь!C82:D82</f>
        <v>0</v>
      </c>
      <c r="D236" s="178"/>
      <c r="E236" s="178">
        <f>Октябрь!E82:F82</f>
        <v>0</v>
      </c>
      <c r="F236" s="178"/>
      <c r="G236" s="182">
        <f>Октябрь!G82</f>
        <v>0</v>
      </c>
    </row>
    <row r="237" spans="1:7" x14ac:dyDescent="0.25">
      <c r="A237" s="212">
        <f>Октябрь!A83</f>
        <v>0</v>
      </c>
      <c r="B237" s="182">
        <f>Октябрь!B83</f>
        <v>0</v>
      </c>
      <c r="C237" s="178">
        <f>Октябрь!C83:D83</f>
        <v>0</v>
      </c>
      <c r="D237" s="178"/>
      <c r="E237" s="178">
        <f>Октябрь!E83:F83</f>
        <v>0</v>
      </c>
      <c r="F237" s="178"/>
      <c r="G237" s="182">
        <f>Октябрь!G83</f>
        <v>0</v>
      </c>
    </row>
    <row r="238" spans="1:7" x14ac:dyDescent="0.25">
      <c r="A238" s="212">
        <f>Октябрь!A84</f>
        <v>0</v>
      </c>
      <c r="B238" s="182">
        <f>Октябрь!B84</f>
        <v>0</v>
      </c>
      <c r="C238" s="178">
        <f>Октябрь!C84:D84</f>
        <v>0</v>
      </c>
      <c r="D238" s="178"/>
      <c r="E238" s="178">
        <f>Октябрь!E84:F84</f>
        <v>0</v>
      </c>
      <c r="F238" s="178"/>
      <c r="G238" s="182">
        <f>Октябрь!G84</f>
        <v>0</v>
      </c>
    </row>
    <row r="239" spans="1:7" x14ac:dyDescent="0.25">
      <c r="A239" s="213">
        <f>Ноябрь!A75</f>
        <v>0</v>
      </c>
      <c r="B239" s="182">
        <f>Ноябрь!B75</f>
        <v>0</v>
      </c>
      <c r="C239" s="214">
        <f>Ноябрь!C75:D75</f>
        <v>0</v>
      </c>
      <c r="D239" s="214"/>
      <c r="E239" s="214">
        <f>Ноябрь!E75:F75</f>
        <v>0</v>
      </c>
      <c r="F239" s="214"/>
      <c r="G239" s="182">
        <f>Ноябрь!G75</f>
        <v>0</v>
      </c>
    </row>
    <row r="240" spans="1:7" x14ac:dyDescent="0.25">
      <c r="A240" s="212">
        <f>Ноябрь!A76</f>
        <v>0</v>
      </c>
      <c r="B240" s="182">
        <f>Ноябрь!B76</f>
        <v>0</v>
      </c>
      <c r="C240" s="178">
        <f>Ноябрь!C76:D76</f>
        <v>0</v>
      </c>
      <c r="D240" s="178"/>
      <c r="E240" s="178">
        <f>Ноябрь!E76:F76</f>
        <v>0</v>
      </c>
      <c r="F240" s="178"/>
      <c r="G240" s="182">
        <f>Ноябрь!G76</f>
        <v>0</v>
      </c>
    </row>
    <row r="241" spans="1:7" x14ac:dyDescent="0.25">
      <c r="A241" s="212">
        <f>Ноябрь!A77</f>
        <v>0</v>
      </c>
      <c r="B241" s="182">
        <f>Ноябрь!B77</f>
        <v>0</v>
      </c>
      <c r="C241" s="178">
        <f>Ноябрь!C77:D77</f>
        <v>0</v>
      </c>
      <c r="D241" s="178"/>
      <c r="E241" s="178">
        <f>Ноябрь!E77:F77</f>
        <v>0</v>
      </c>
      <c r="F241" s="178"/>
      <c r="G241" s="182">
        <f>Ноябрь!G77</f>
        <v>0</v>
      </c>
    </row>
    <row r="242" spans="1:7" x14ac:dyDescent="0.25">
      <c r="A242" s="212">
        <f>Ноябрь!A78</f>
        <v>0</v>
      </c>
      <c r="B242" s="182">
        <f>Ноябрь!B78</f>
        <v>0</v>
      </c>
      <c r="C242" s="178">
        <f>Ноябрь!C78:D78</f>
        <v>0</v>
      </c>
      <c r="D242" s="178"/>
      <c r="E242" s="178">
        <f>Ноябрь!E78:F78</f>
        <v>0</v>
      </c>
      <c r="F242" s="178"/>
      <c r="G242" s="182">
        <f>Ноябрь!G78</f>
        <v>0</v>
      </c>
    </row>
    <row r="243" spans="1:7" x14ac:dyDescent="0.25">
      <c r="A243" s="212">
        <f>Ноябрь!A79</f>
        <v>0</v>
      </c>
      <c r="B243" s="182">
        <f>Ноябрь!B79</f>
        <v>0</v>
      </c>
      <c r="C243" s="178">
        <f>Ноябрь!C79:D79</f>
        <v>0</v>
      </c>
      <c r="D243" s="178"/>
      <c r="E243" s="178">
        <f>Ноябрь!E79:F79</f>
        <v>0</v>
      </c>
      <c r="F243" s="178"/>
      <c r="G243" s="182">
        <f>Ноябрь!G79</f>
        <v>0</v>
      </c>
    </row>
    <row r="244" spans="1:7" x14ac:dyDescent="0.25">
      <c r="A244" s="212">
        <f>Ноябрь!A80</f>
        <v>0</v>
      </c>
      <c r="B244" s="182">
        <f>Ноябрь!B80</f>
        <v>0</v>
      </c>
      <c r="C244" s="178">
        <f>Ноябрь!C80:D80</f>
        <v>0</v>
      </c>
      <c r="D244" s="178"/>
      <c r="E244" s="178">
        <f>Ноябрь!E80:F80</f>
        <v>0</v>
      </c>
      <c r="F244" s="178"/>
      <c r="G244" s="182">
        <f>Ноябрь!G80</f>
        <v>0</v>
      </c>
    </row>
    <row r="245" spans="1:7" x14ac:dyDescent="0.25">
      <c r="A245" s="212">
        <f>Ноябрь!A81</f>
        <v>0</v>
      </c>
      <c r="B245" s="182">
        <f>Ноябрь!B81</f>
        <v>0</v>
      </c>
      <c r="C245" s="178">
        <f>Ноябрь!C81:D81</f>
        <v>0</v>
      </c>
      <c r="D245" s="178"/>
      <c r="E245" s="178">
        <f>Ноябрь!E81:F81</f>
        <v>0</v>
      </c>
      <c r="F245" s="178"/>
      <c r="G245" s="182">
        <f>Ноябрь!G81</f>
        <v>0</v>
      </c>
    </row>
    <row r="246" spans="1:7" x14ac:dyDescent="0.25">
      <c r="A246" s="212">
        <f>Ноябрь!A82</f>
        <v>0</v>
      </c>
      <c r="B246" s="182">
        <f>Ноябрь!B82</f>
        <v>0</v>
      </c>
      <c r="C246" s="178">
        <f>Ноябрь!C82:D82</f>
        <v>0</v>
      </c>
      <c r="D246" s="178"/>
      <c r="E246" s="178">
        <f>Ноябрь!E82:F82</f>
        <v>0</v>
      </c>
      <c r="F246" s="178"/>
      <c r="G246" s="182">
        <f>Ноябрь!G82</f>
        <v>0</v>
      </c>
    </row>
    <row r="247" spans="1:7" x14ac:dyDescent="0.25">
      <c r="A247" s="212">
        <f>Ноябрь!A83</f>
        <v>0</v>
      </c>
      <c r="B247" s="182">
        <f>Ноябрь!B83</f>
        <v>0</v>
      </c>
      <c r="C247" s="178">
        <f>Ноябрь!C83:D83</f>
        <v>0</v>
      </c>
      <c r="D247" s="178"/>
      <c r="E247" s="178">
        <f>Ноябрь!E83:F83</f>
        <v>0</v>
      </c>
      <c r="F247" s="178"/>
      <c r="G247" s="182">
        <f>Ноябрь!G83</f>
        <v>0</v>
      </c>
    </row>
    <row r="248" spans="1:7" x14ac:dyDescent="0.25">
      <c r="A248" s="212">
        <f>Ноябрь!A84</f>
        <v>0</v>
      </c>
      <c r="B248" s="182">
        <f>Ноябрь!B84</f>
        <v>0</v>
      </c>
      <c r="C248" s="178">
        <f>Ноябрь!C84:D84</f>
        <v>0</v>
      </c>
      <c r="D248" s="178"/>
      <c r="E248" s="178">
        <f>Ноябрь!E84:F84</f>
        <v>0</v>
      </c>
      <c r="F248" s="178"/>
      <c r="G248" s="182">
        <f>Ноябрь!G84</f>
        <v>0</v>
      </c>
    </row>
    <row r="249" spans="1:7" x14ac:dyDescent="0.25">
      <c r="A249" s="213">
        <f>Декабрь!A75</f>
        <v>0</v>
      </c>
      <c r="B249" s="182">
        <f>Декабрь!B75</f>
        <v>0</v>
      </c>
      <c r="C249" s="214">
        <f>Декабрь!C75:D75</f>
        <v>0</v>
      </c>
      <c r="D249" s="214"/>
      <c r="E249" s="215">
        <f>Декабрь!E75:F75</f>
        <v>0</v>
      </c>
      <c r="F249" s="216"/>
      <c r="G249" s="182">
        <f>Декабрь!G75</f>
        <v>0</v>
      </c>
    </row>
    <row r="250" spans="1:7" x14ac:dyDescent="0.25">
      <c r="A250" s="212">
        <f>Декабрь!A76</f>
        <v>0</v>
      </c>
      <c r="B250" s="182">
        <f>Декабрь!B76</f>
        <v>0</v>
      </c>
      <c r="C250" s="178">
        <f>Декабрь!C76:D76</f>
        <v>0</v>
      </c>
      <c r="D250" s="178"/>
      <c r="E250" s="178">
        <f>Декабрь!E76:F76</f>
        <v>0</v>
      </c>
      <c r="F250" s="178"/>
      <c r="G250" s="182">
        <f>Декабрь!G76</f>
        <v>0</v>
      </c>
    </row>
    <row r="251" spans="1:7" x14ac:dyDescent="0.25">
      <c r="A251" s="212">
        <f>Декабрь!A77</f>
        <v>0</v>
      </c>
      <c r="B251" s="182">
        <f>Декабрь!B77</f>
        <v>0</v>
      </c>
      <c r="C251" s="178">
        <f>Декабрь!C77:D77</f>
        <v>0</v>
      </c>
      <c r="D251" s="178"/>
      <c r="E251" s="178">
        <f>Декабрь!E77:F77</f>
        <v>0</v>
      </c>
      <c r="F251" s="178"/>
      <c r="G251" s="182">
        <f>Декабрь!G77</f>
        <v>0</v>
      </c>
    </row>
    <row r="252" spans="1:7" x14ac:dyDescent="0.25">
      <c r="A252" s="212">
        <f>Декабрь!A78</f>
        <v>0</v>
      </c>
      <c r="B252" s="182">
        <f>Декабрь!B78</f>
        <v>0</v>
      </c>
      <c r="C252" s="178">
        <f>Декабрь!C78:D78</f>
        <v>0</v>
      </c>
      <c r="D252" s="178"/>
      <c r="E252" s="178">
        <f>Декабрь!E78:F78</f>
        <v>0</v>
      </c>
      <c r="F252" s="178"/>
      <c r="G252" s="182">
        <f>Декабрь!G78</f>
        <v>0</v>
      </c>
    </row>
    <row r="253" spans="1:7" x14ac:dyDescent="0.25">
      <c r="A253" s="212">
        <f>Декабрь!A79</f>
        <v>0</v>
      </c>
      <c r="B253" s="182">
        <f>Декабрь!B79</f>
        <v>0</v>
      </c>
      <c r="C253" s="178">
        <f>Декабрь!C79:D79</f>
        <v>0</v>
      </c>
      <c r="D253" s="178"/>
      <c r="E253" s="178">
        <f>Декабрь!E79:F79</f>
        <v>0</v>
      </c>
      <c r="F253" s="178"/>
      <c r="G253" s="182">
        <f>Декабрь!G79</f>
        <v>0</v>
      </c>
    </row>
    <row r="254" spans="1:7" x14ac:dyDescent="0.25">
      <c r="A254" s="212">
        <f>Декабрь!A80</f>
        <v>0</v>
      </c>
      <c r="B254" s="182">
        <f>Декабрь!B80</f>
        <v>0</v>
      </c>
      <c r="C254" s="178">
        <f>Декабрь!C80:D80</f>
        <v>0</v>
      </c>
      <c r="D254" s="178"/>
      <c r="E254" s="178">
        <f>Декабрь!E80:F80</f>
        <v>0</v>
      </c>
      <c r="F254" s="178"/>
      <c r="G254" s="182">
        <f>Декабрь!G80</f>
        <v>0</v>
      </c>
    </row>
    <row r="255" spans="1:7" x14ac:dyDescent="0.25">
      <c r="A255" s="212">
        <f>Декабрь!A81</f>
        <v>0</v>
      </c>
      <c r="B255" s="182">
        <f>Декабрь!B81</f>
        <v>0</v>
      </c>
      <c r="C255" s="178">
        <f>Декабрь!C81:D81</f>
        <v>0</v>
      </c>
      <c r="D255" s="178"/>
      <c r="E255" s="178">
        <f>Декабрь!E81:F81</f>
        <v>0</v>
      </c>
      <c r="F255" s="178"/>
      <c r="G255" s="182">
        <f>Декабрь!G81</f>
        <v>0</v>
      </c>
    </row>
    <row r="256" spans="1:7" x14ac:dyDescent="0.25">
      <c r="A256" s="212">
        <f>Декабрь!A82</f>
        <v>0</v>
      </c>
      <c r="B256" s="182">
        <f>Декабрь!B82</f>
        <v>0</v>
      </c>
      <c r="C256" s="178">
        <f>Декабрь!C82:D82</f>
        <v>0</v>
      </c>
      <c r="D256" s="178"/>
      <c r="E256" s="178">
        <f>Декабрь!E82:F82</f>
        <v>0</v>
      </c>
      <c r="F256" s="178"/>
      <c r="G256" s="182">
        <f>Декабрь!G82</f>
        <v>0</v>
      </c>
    </row>
    <row r="257" spans="1:7" x14ac:dyDescent="0.25">
      <c r="A257" s="212">
        <f>Декабрь!A83</f>
        <v>0</v>
      </c>
      <c r="B257" s="182">
        <f>Декабрь!B83</f>
        <v>0</v>
      </c>
      <c r="C257" s="178">
        <f>Декабрь!C83:D83</f>
        <v>0</v>
      </c>
      <c r="D257" s="178"/>
      <c r="E257" s="178">
        <f>Декабрь!E83:F83</f>
        <v>0</v>
      </c>
      <c r="F257" s="178"/>
      <c r="G257" s="182">
        <f>Декабрь!G83</f>
        <v>0</v>
      </c>
    </row>
    <row r="258" spans="1:7" x14ac:dyDescent="0.25">
      <c r="A258" s="212">
        <f>Декабрь!A84</f>
        <v>0</v>
      </c>
      <c r="B258" s="182">
        <f>Декабрь!B84</f>
        <v>0</v>
      </c>
      <c r="C258" s="178">
        <f>Декабрь!C84:D84</f>
        <v>0</v>
      </c>
      <c r="D258" s="178"/>
      <c r="E258" s="178">
        <f>Декабрь!E84:F84</f>
        <v>0</v>
      </c>
      <c r="F258" s="178"/>
      <c r="G258" s="182">
        <f>Декабрь!G84</f>
        <v>0</v>
      </c>
    </row>
    <row r="259" spans="1:7" x14ac:dyDescent="0.25">
      <c r="A259" s="212">
        <f>Январь!A75</f>
        <v>0</v>
      </c>
      <c r="B259" s="182">
        <f>Январь!B75</f>
        <v>0</v>
      </c>
      <c r="C259" s="178">
        <f>Январь!C75:D75</f>
        <v>0</v>
      </c>
      <c r="D259" s="178"/>
      <c r="E259" s="178">
        <f>Январь!E75:F75</f>
        <v>0</v>
      </c>
      <c r="F259" s="178"/>
      <c r="G259" s="182">
        <f>Январь!G75</f>
        <v>0</v>
      </c>
    </row>
    <row r="260" spans="1:7" x14ac:dyDescent="0.25">
      <c r="A260" s="212">
        <f>Январь!A76</f>
        <v>0</v>
      </c>
      <c r="B260" s="182">
        <f>Январь!B76</f>
        <v>0</v>
      </c>
      <c r="C260" s="178">
        <f>Январь!C76:D76</f>
        <v>0</v>
      </c>
      <c r="D260" s="178"/>
      <c r="E260" s="178">
        <f>Январь!E76:F76</f>
        <v>0</v>
      </c>
      <c r="F260" s="178"/>
      <c r="G260" s="182">
        <f>Январь!G76</f>
        <v>0</v>
      </c>
    </row>
    <row r="261" spans="1:7" x14ac:dyDescent="0.25">
      <c r="A261" s="212">
        <f>Январь!A77</f>
        <v>0</v>
      </c>
      <c r="B261" s="182">
        <f>Январь!B77</f>
        <v>0</v>
      </c>
      <c r="C261" s="178">
        <f>Январь!C77:D77</f>
        <v>0</v>
      </c>
      <c r="D261" s="178"/>
      <c r="E261" s="178">
        <f>Январь!E77:F77</f>
        <v>0</v>
      </c>
      <c r="F261" s="178"/>
      <c r="G261" s="182">
        <f>Январь!G77</f>
        <v>0</v>
      </c>
    </row>
    <row r="262" spans="1:7" x14ac:dyDescent="0.25">
      <c r="A262" s="212">
        <f>Январь!A78</f>
        <v>0</v>
      </c>
      <c r="B262" s="182">
        <f>Январь!B78</f>
        <v>0</v>
      </c>
      <c r="C262" s="178">
        <f>Январь!C78:D78</f>
        <v>0</v>
      </c>
      <c r="D262" s="178"/>
      <c r="E262" s="178">
        <f>Январь!E78:F78</f>
        <v>0</v>
      </c>
      <c r="F262" s="178"/>
      <c r="G262" s="182">
        <f>Январь!G78</f>
        <v>0</v>
      </c>
    </row>
    <row r="263" spans="1:7" x14ac:dyDescent="0.25">
      <c r="A263" s="212">
        <f>Январь!A79</f>
        <v>0</v>
      </c>
      <c r="B263" s="182">
        <f>Январь!B79</f>
        <v>0</v>
      </c>
      <c r="C263" s="178">
        <f>Январь!C79:D79</f>
        <v>0</v>
      </c>
      <c r="D263" s="178"/>
      <c r="E263" s="178">
        <f>Январь!E79:F79</f>
        <v>0</v>
      </c>
      <c r="F263" s="178"/>
      <c r="G263" s="182">
        <f>Январь!G79</f>
        <v>0</v>
      </c>
    </row>
    <row r="264" spans="1:7" x14ac:dyDescent="0.25">
      <c r="A264" s="212">
        <f>Январь!A80</f>
        <v>0</v>
      </c>
      <c r="B264" s="182">
        <f>Январь!B80</f>
        <v>0</v>
      </c>
      <c r="C264" s="178">
        <f>Январь!C80:D80</f>
        <v>0</v>
      </c>
      <c r="D264" s="178"/>
      <c r="E264" s="178">
        <f>Январь!E80:F80</f>
        <v>0</v>
      </c>
      <c r="F264" s="178"/>
      <c r="G264" s="182">
        <f>Январь!G80</f>
        <v>0</v>
      </c>
    </row>
    <row r="265" spans="1:7" x14ac:dyDescent="0.25">
      <c r="A265" s="212">
        <f>Январь!A81</f>
        <v>0</v>
      </c>
      <c r="B265" s="182">
        <f>Январь!B81</f>
        <v>0</v>
      </c>
      <c r="C265" s="178">
        <f>Январь!C81:D81</f>
        <v>0</v>
      </c>
      <c r="D265" s="178"/>
      <c r="E265" s="178">
        <f>Январь!E81:F81</f>
        <v>0</v>
      </c>
      <c r="F265" s="178"/>
      <c r="G265" s="182">
        <f>Январь!G81</f>
        <v>0</v>
      </c>
    </row>
    <row r="266" spans="1:7" x14ac:dyDescent="0.25">
      <c r="A266" s="212">
        <f>Январь!A82</f>
        <v>0</v>
      </c>
      <c r="B266" s="182">
        <f>Январь!B82</f>
        <v>0</v>
      </c>
      <c r="C266" s="178">
        <f>Январь!C82:D82</f>
        <v>0</v>
      </c>
      <c r="D266" s="178"/>
      <c r="E266" s="178">
        <f>Январь!E82:F82</f>
        <v>0</v>
      </c>
      <c r="F266" s="178"/>
      <c r="G266" s="182">
        <f>Январь!G82</f>
        <v>0</v>
      </c>
    </row>
    <row r="267" spans="1:7" x14ac:dyDescent="0.25">
      <c r="A267" s="212">
        <f>Январь!A83</f>
        <v>0</v>
      </c>
      <c r="B267" s="182">
        <f>Январь!B83</f>
        <v>0</v>
      </c>
      <c r="C267" s="178">
        <f>Январь!C83:D83</f>
        <v>0</v>
      </c>
      <c r="D267" s="178"/>
      <c r="E267" s="178">
        <f>Январь!E83:F83</f>
        <v>0</v>
      </c>
      <c r="F267" s="178"/>
      <c r="G267" s="182">
        <f>Январь!G83</f>
        <v>0</v>
      </c>
    </row>
    <row r="268" spans="1:7" x14ac:dyDescent="0.25">
      <c r="A268" s="212">
        <f>Январь!A84</f>
        <v>0</v>
      </c>
      <c r="B268" s="182">
        <f>Январь!B84</f>
        <v>0</v>
      </c>
      <c r="C268" s="178">
        <f>Январь!C84:D84</f>
        <v>0</v>
      </c>
      <c r="D268" s="178"/>
      <c r="E268" s="178">
        <f>Январь!E84:F84</f>
        <v>0</v>
      </c>
      <c r="F268" s="178"/>
      <c r="G268" s="182">
        <f>Январь!G84</f>
        <v>0</v>
      </c>
    </row>
    <row r="269" spans="1:7" x14ac:dyDescent="0.25">
      <c r="A269" s="213">
        <f>Февраль!A75</f>
        <v>0</v>
      </c>
      <c r="B269" s="182">
        <f>Февраль!B75</f>
        <v>0</v>
      </c>
      <c r="C269" s="214">
        <f>Февраль!C75:D75</f>
        <v>0</v>
      </c>
      <c r="D269" s="214"/>
      <c r="E269" s="214">
        <f>Февраль!E75:F75</f>
        <v>0</v>
      </c>
      <c r="F269" s="214"/>
      <c r="G269" s="182">
        <f>Февраль!G75</f>
        <v>0</v>
      </c>
    </row>
    <row r="270" spans="1:7" x14ac:dyDescent="0.25">
      <c r="A270" s="212">
        <f>Февраль!A76</f>
        <v>0</v>
      </c>
      <c r="B270" s="182">
        <f>Февраль!B76</f>
        <v>0</v>
      </c>
      <c r="C270" s="178">
        <f>Февраль!C76:D76</f>
        <v>0</v>
      </c>
      <c r="D270" s="178"/>
      <c r="E270" s="178">
        <f>Февраль!E76:F76</f>
        <v>0</v>
      </c>
      <c r="F270" s="178"/>
      <c r="G270" s="182">
        <f>Февраль!G76</f>
        <v>0</v>
      </c>
    </row>
    <row r="271" spans="1:7" x14ac:dyDescent="0.25">
      <c r="A271" s="212">
        <f>Февраль!A77</f>
        <v>0</v>
      </c>
      <c r="B271" s="182">
        <f>Февраль!B77</f>
        <v>0</v>
      </c>
      <c r="C271" s="178">
        <f>Февраль!C77:D77</f>
        <v>0</v>
      </c>
      <c r="D271" s="178"/>
      <c r="E271" s="178">
        <f>Февраль!E77:F77</f>
        <v>0</v>
      </c>
      <c r="F271" s="178"/>
      <c r="G271" s="182">
        <f>Февраль!G77</f>
        <v>0</v>
      </c>
    </row>
    <row r="272" spans="1:7" x14ac:dyDescent="0.25">
      <c r="A272" s="212">
        <f>Февраль!A78</f>
        <v>0</v>
      </c>
      <c r="B272" s="182">
        <f>Февраль!B78</f>
        <v>0</v>
      </c>
      <c r="C272" s="178">
        <f>Февраль!C78:D78</f>
        <v>0</v>
      </c>
      <c r="D272" s="178"/>
      <c r="E272" s="178">
        <f>Февраль!E78:F78</f>
        <v>0</v>
      </c>
      <c r="F272" s="178"/>
      <c r="G272" s="182">
        <f>Февраль!G78</f>
        <v>0</v>
      </c>
    </row>
    <row r="273" spans="1:7" x14ac:dyDescent="0.25">
      <c r="A273" s="212">
        <f>Февраль!A79</f>
        <v>0</v>
      </c>
      <c r="B273" s="182">
        <f>Февраль!B79</f>
        <v>0</v>
      </c>
      <c r="C273" s="178">
        <f>Февраль!C79:D79</f>
        <v>0</v>
      </c>
      <c r="D273" s="178"/>
      <c r="E273" s="178">
        <f>Февраль!E79:F79</f>
        <v>0</v>
      </c>
      <c r="F273" s="178"/>
      <c r="G273" s="182">
        <f>Февраль!G79</f>
        <v>0</v>
      </c>
    </row>
    <row r="274" spans="1:7" x14ac:dyDescent="0.25">
      <c r="A274" s="212">
        <f>Февраль!A80</f>
        <v>0</v>
      </c>
      <c r="B274" s="182">
        <f>Февраль!B80</f>
        <v>0</v>
      </c>
      <c r="C274" s="178">
        <f>Февраль!C80:D80</f>
        <v>0</v>
      </c>
      <c r="D274" s="178"/>
      <c r="E274" s="178">
        <f>Февраль!E80:F80</f>
        <v>0</v>
      </c>
      <c r="F274" s="178"/>
      <c r="G274" s="182">
        <f>Февраль!G80</f>
        <v>0</v>
      </c>
    </row>
    <row r="275" spans="1:7" x14ac:dyDescent="0.25">
      <c r="A275" s="212">
        <f>Февраль!A81</f>
        <v>0</v>
      </c>
      <c r="B275" s="182">
        <f>Февраль!B81</f>
        <v>0</v>
      </c>
      <c r="C275" s="178">
        <f>Февраль!C81:D81</f>
        <v>0</v>
      </c>
      <c r="D275" s="178"/>
      <c r="E275" s="178">
        <f>Февраль!E81:F81</f>
        <v>0</v>
      </c>
      <c r="F275" s="178"/>
      <c r="G275" s="182">
        <f>Февраль!G81</f>
        <v>0</v>
      </c>
    </row>
    <row r="276" spans="1:7" x14ac:dyDescent="0.25">
      <c r="A276" s="212">
        <f>Февраль!A82</f>
        <v>0</v>
      </c>
      <c r="B276" s="182">
        <f>Февраль!B82</f>
        <v>0</v>
      </c>
      <c r="C276" s="178">
        <f>Февраль!C82:D82</f>
        <v>0</v>
      </c>
      <c r="D276" s="178"/>
      <c r="E276" s="178">
        <f>Февраль!E82:F82</f>
        <v>0</v>
      </c>
      <c r="F276" s="178"/>
      <c r="G276" s="182">
        <f>Февраль!G82</f>
        <v>0</v>
      </c>
    </row>
    <row r="277" spans="1:7" x14ac:dyDescent="0.25">
      <c r="A277" s="212">
        <f>Февраль!A83</f>
        <v>0</v>
      </c>
      <c r="B277" s="182">
        <f>Февраль!B83</f>
        <v>0</v>
      </c>
      <c r="C277" s="178">
        <f>Февраль!C83:D83</f>
        <v>0</v>
      </c>
      <c r="D277" s="178"/>
      <c r="E277" s="178">
        <f>Февраль!E83:F83</f>
        <v>0</v>
      </c>
      <c r="F277" s="178"/>
      <c r="G277" s="182">
        <f>Февраль!G83</f>
        <v>0</v>
      </c>
    </row>
    <row r="278" spans="1:7" x14ac:dyDescent="0.25">
      <c r="A278" s="212">
        <f>Февраль!A84</f>
        <v>0</v>
      </c>
      <c r="B278" s="182">
        <f>Февраль!B84</f>
        <v>0</v>
      </c>
      <c r="C278" s="178">
        <f>Февраль!C84:D84</f>
        <v>0</v>
      </c>
      <c r="D278" s="178"/>
      <c r="E278" s="178">
        <f>Февраль!E84:F84</f>
        <v>0</v>
      </c>
      <c r="F278" s="178"/>
      <c r="G278" s="182">
        <f>Февраль!G84</f>
        <v>0</v>
      </c>
    </row>
    <row r="279" spans="1:7" x14ac:dyDescent="0.25">
      <c r="A279" s="213">
        <f>Март!A75</f>
        <v>0</v>
      </c>
      <c r="B279" s="182">
        <f>Март!B75</f>
        <v>0</v>
      </c>
      <c r="C279" s="214">
        <f>Март!C75:D75</f>
        <v>0</v>
      </c>
      <c r="D279" s="214"/>
      <c r="E279" s="214">
        <f>Март!E75:F75</f>
        <v>0</v>
      </c>
      <c r="F279" s="214"/>
      <c r="G279" s="182">
        <f>Март!G75</f>
        <v>0</v>
      </c>
    </row>
    <row r="280" spans="1:7" x14ac:dyDescent="0.25">
      <c r="A280" s="212">
        <f>Март!A76</f>
        <v>0</v>
      </c>
      <c r="B280" s="182">
        <f>Март!B76</f>
        <v>0</v>
      </c>
      <c r="C280" s="178">
        <f>Март!C76:D76</f>
        <v>0</v>
      </c>
      <c r="D280" s="178"/>
      <c r="E280" s="178">
        <f>Март!E76:F76</f>
        <v>0</v>
      </c>
      <c r="F280" s="178"/>
      <c r="G280" s="182">
        <f>Март!G76</f>
        <v>0</v>
      </c>
    </row>
    <row r="281" spans="1:7" x14ac:dyDescent="0.25">
      <c r="A281" s="212">
        <f>Март!A77</f>
        <v>0</v>
      </c>
      <c r="B281" s="182">
        <f>Март!B77</f>
        <v>0</v>
      </c>
      <c r="C281" s="178">
        <f>Март!C77:D77</f>
        <v>0</v>
      </c>
      <c r="D281" s="178"/>
      <c r="E281" s="178">
        <f>Март!E77:F77</f>
        <v>0</v>
      </c>
      <c r="F281" s="178"/>
      <c r="G281" s="182">
        <f>Март!G77</f>
        <v>0</v>
      </c>
    </row>
    <row r="282" spans="1:7" x14ac:dyDescent="0.25">
      <c r="A282" s="212">
        <f>Март!A78</f>
        <v>0</v>
      </c>
      <c r="B282" s="182">
        <f>Март!B78</f>
        <v>0</v>
      </c>
      <c r="C282" s="178">
        <f>Март!C78:D78</f>
        <v>0</v>
      </c>
      <c r="D282" s="178"/>
      <c r="E282" s="178">
        <f>Март!E78:F78</f>
        <v>0</v>
      </c>
      <c r="F282" s="178"/>
      <c r="G282" s="182">
        <f>Март!G78</f>
        <v>0</v>
      </c>
    </row>
    <row r="283" spans="1:7" x14ac:dyDescent="0.25">
      <c r="A283" s="212">
        <f>Март!A79</f>
        <v>0</v>
      </c>
      <c r="B283" s="182">
        <f>Март!B79</f>
        <v>0</v>
      </c>
      <c r="C283" s="178">
        <f>Март!C79:D79</f>
        <v>0</v>
      </c>
      <c r="D283" s="178"/>
      <c r="E283" s="178">
        <f>Март!E79:F79</f>
        <v>0</v>
      </c>
      <c r="F283" s="178"/>
      <c r="G283" s="182">
        <f>Март!G79</f>
        <v>0</v>
      </c>
    </row>
    <row r="284" spans="1:7" x14ac:dyDescent="0.25">
      <c r="A284" s="212">
        <f>Март!A80</f>
        <v>0</v>
      </c>
      <c r="B284" s="182">
        <f>Март!B80</f>
        <v>0</v>
      </c>
      <c r="C284" s="178">
        <f>Март!C80:D80</f>
        <v>0</v>
      </c>
      <c r="D284" s="178"/>
      <c r="E284" s="178">
        <f>Март!E80:F80</f>
        <v>0</v>
      </c>
      <c r="F284" s="178"/>
      <c r="G284" s="182">
        <f>Март!G80</f>
        <v>0</v>
      </c>
    </row>
    <row r="285" spans="1:7" x14ac:dyDescent="0.25">
      <c r="A285" s="212">
        <f>Март!A81</f>
        <v>0</v>
      </c>
      <c r="B285" s="182">
        <f>Март!B81</f>
        <v>0</v>
      </c>
      <c r="C285" s="178">
        <f>Март!C81:D81</f>
        <v>0</v>
      </c>
      <c r="D285" s="178"/>
      <c r="E285" s="178">
        <f>Март!E81:F81</f>
        <v>0</v>
      </c>
      <c r="F285" s="178"/>
      <c r="G285" s="182">
        <f>Март!G81</f>
        <v>0</v>
      </c>
    </row>
    <row r="286" spans="1:7" x14ac:dyDescent="0.25">
      <c r="A286" s="212">
        <f>Март!A182</f>
        <v>0</v>
      </c>
      <c r="B286" s="182">
        <f>Март!B82</f>
        <v>0</v>
      </c>
      <c r="C286" s="178">
        <f>Март!C82:D82</f>
        <v>0</v>
      </c>
      <c r="D286" s="178"/>
      <c r="E286" s="178">
        <f>Март!E82:F82</f>
        <v>0</v>
      </c>
      <c r="F286" s="178"/>
      <c r="G286" s="182">
        <f>Март!G82</f>
        <v>0</v>
      </c>
    </row>
    <row r="287" spans="1:7" x14ac:dyDescent="0.25">
      <c r="A287" s="212">
        <f>Март!A83</f>
        <v>0</v>
      </c>
      <c r="B287" s="182">
        <f>Март!B83</f>
        <v>0</v>
      </c>
      <c r="C287" s="178">
        <f>Март!C83:D83</f>
        <v>0</v>
      </c>
      <c r="D287" s="178"/>
      <c r="E287" s="178">
        <f>Март!E83:F83</f>
        <v>0</v>
      </c>
      <c r="F287" s="178"/>
      <c r="G287" s="182">
        <f>Март!G83</f>
        <v>0</v>
      </c>
    </row>
    <row r="288" spans="1:7" x14ac:dyDescent="0.25">
      <c r="A288" s="212">
        <f>Март!A84</f>
        <v>0</v>
      </c>
      <c r="B288" s="182">
        <f>Март!B84</f>
        <v>0</v>
      </c>
      <c r="C288" s="178">
        <f>Март!C84:D84</f>
        <v>0</v>
      </c>
      <c r="D288" s="178"/>
      <c r="E288" s="178">
        <f>Март!E84:F84</f>
        <v>0</v>
      </c>
      <c r="F288" s="178"/>
      <c r="G288" s="182">
        <f>Март!G84</f>
        <v>0</v>
      </c>
    </row>
    <row r="289" spans="1:7" x14ac:dyDescent="0.25">
      <c r="A289" s="213">
        <f>Апрель!A75</f>
        <v>0</v>
      </c>
      <c r="B289" s="182">
        <f>Апрель!B75</f>
        <v>0</v>
      </c>
      <c r="C289" s="214">
        <f>Апрель!C75:D75</f>
        <v>0</v>
      </c>
      <c r="D289" s="214"/>
      <c r="E289" s="215">
        <f>Апрель!E75:F75</f>
        <v>0</v>
      </c>
      <c r="F289" s="216"/>
      <c r="G289" s="182">
        <f>Апрель!G75</f>
        <v>0</v>
      </c>
    </row>
    <row r="290" spans="1:7" x14ac:dyDescent="0.25">
      <c r="A290" s="212">
        <f>Апрель!A76</f>
        <v>0</v>
      </c>
      <c r="B290" s="182">
        <f>Апрель!B76</f>
        <v>0</v>
      </c>
      <c r="C290" s="178">
        <f>Апрель!C76:D76</f>
        <v>0</v>
      </c>
      <c r="D290" s="178"/>
      <c r="E290" s="178">
        <f>Апрель!E76:F76</f>
        <v>0</v>
      </c>
      <c r="F290" s="178"/>
      <c r="G290" s="182">
        <f>Апрель!G76</f>
        <v>0</v>
      </c>
    </row>
    <row r="291" spans="1:7" x14ac:dyDescent="0.25">
      <c r="A291" s="212">
        <f>Апрель!A77</f>
        <v>0</v>
      </c>
      <c r="B291" s="182">
        <f>Апрель!B77</f>
        <v>0</v>
      </c>
      <c r="C291" s="178">
        <f>Апрель!C77:D77</f>
        <v>0</v>
      </c>
      <c r="D291" s="178"/>
      <c r="E291" s="178">
        <f>Апрель!E77:F77</f>
        <v>0</v>
      </c>
      <c r="F291" s="178"/>
      <c r="G291" s="182">
        <f>Апрель!G77</f>
        <v>0</v>
      </c>
    </row>
    <row r="292" spans="1:7" x14ac:dyDescent="0.25">
      <c r="A292" s="212">
        <f>Апрель!A78</f>
        <v>0</v>
      </c>
      <c r="B292" s="182">
        <f>Апрель!B78</f>
        <v>0</v>
      </c>
      <c r="C292" s="178">
        <f>Апрель!C78:D78</f>
        <v>0</v>
      </c>
      <c r="D292" s="178"/>
      <c r="E292" s="178">
        <f>Апрель!E78:F78</f>
        <v>0</v>
      </c>
      <c r="F292" s="178"/>
      <c r="G292" s="182">
        <f>Апрель!G78</f>
        <v>0</v>
      </c>
    </row>
    <row r="293" spans="1:7" x14ac:dyDescent="0.25">
      <c r="A293" s="212">
        <f>Апрель!A79</f>
        <v>0</v>
      </c>
      <c r="B293" s="182">
        <f>Апрель!B79</f>
        <v>0</v>
      </c>
      <c r="C293" s="178">
        <f>Апрель!C79:D79</f>
        <v>0</v>
      </c>
      <c r="D293" s="178"/>
      <c r="E293" s="178">
        <f>Апрель!E79:F79</f>
        <v>0</v>
      </c>
      <c r="F293" s="178"/>
      <c r="G293" s="182">
        <f>Апрель!G79</f>
        <v>0</v>
      </c>
    </row>
    <row r="294" spans="1:7" x14ac:dyDescent="0.25">
      <c r="A294" s="212">
        <f>Апрель!A80</f>
        <v>0</v>
      </c>
      <c r="B294" s="182">
        <f>Апрель!B80</f>
        <v>0</v>
      </c>
      <c r="C294" s="178">
        <f>Апрель!C80:D80</f>
        <v>0</v>
      </c>
      <c r="D294" s="178"/>
      <c r="E294" s="178">
        <f>Апрель!E80:F80</f>
        <v>0</v>
      </c>
      <c r="F294" s="178"/>
      <c r="G294" s="182">
        <f>Апрель!G80</f>
        <v>0</v>
      </c>
    </row>
    <row r="295" spans="1:7" x14ac:dyDescent="0.25">
      <c r="A295" s="212">
        <f>Апрель!A81</f>
        <v>0</v>
      </c>
      <c r="B295" s="182">
        <f>Апрель!B81</f>
        <v>0</v>
      </c>
      <c r="C295" s="178">
        <f>Апрель!C81:D81</f>
        <v>0</v>
      </c>
      <c r="D295" s="178"/>
      <c r="E295" s="178">
        <f>Апрель!E81:F81</f>
        <v>0</v>
      </c>
      <c r="F295" s="178"/>
      <c r="G295" s="182">
        <f>Апрель!G81</f>
        <v>0</v>
      </c>
    </row>
    <row r="296" spans="1:7" x14ac:dyDescent="0.25">
      <c r="A296" s="212">
        <f>Апрель!A82</f>
        <v>0</v>
      </c>
      <c r="B296" s="182">
        <f>Апрель!B82</f>
        <v>0</v>
      </c>
      <c r="C296" s="178">
        <f>Апрель!C82:D82</f>
        <v>0</v>
      </c>
      <c r="D296" s="178"/>
      <c r="E296" s="178">
        <f>Апрель!E82:F82</f>
        <v>0</v>
      </c>
      <c r="F296" s="178"/>
      <c r="G296" s="182">
        <f>Апрель!G82</f>
        <v>0</v>
      </c>
    </row>
    <row r="297" spans="1:7" x14ac:dyDescent="0.25">
      <c r="A297" s="212">
        <f>Апрель!A83</f>
        <v>0</v>
      </c>
      <c r="B297" s="182">
        <f>Апрель!B83</f>
        <v>0</v>
      </c>
      <c r="C297" s="178">
        <f>Апрель!C83:D83</f>
        <v>0</v>
      </c>
      <c r="D297" s="178"/>
      <c r="E297" s="178">
        <f>Апрель!E83:F83</f>
        <v>0</v>
      </c>
      <c r="F297" s="178"/>
      <c r="G297" s="182">
        <f>Апрель!G83</f>
        <v>0</v>
      </c>
    </row>
    <row r="298" spans="1:7" x14ac:dyDescent="0.25">
      <c r="A298" s="212">
        <f>Апрель!A84</f>
        <v>0</v>
      </c>
      <c r="B298" s="182">
        <f>Апрель!B84</f>
        <v>0</v>
      </c>
      <c r="C298" s="178">
        <f>Апрель!C84:D84</f>
        <v>0</v>
      </c>
      <c r="D298" s="178"/>
      <c r="E298" s="178">
        <f>Апрель!E84:F84</f>
        <v>0</v>
      </c>
      <c r="F298" s="178"/>
      <c r="G298" s="182">
        <f>Апрель!G84</f>
        <v>0</v>
      </c>
    </row>
    <row r="299" spans="1:7" x14ac:dyDescent="0.25">
      <c r="A299" s="213">
        <f>Май!A75</f>
        <v>0</v>
      </c>
      <c r="B299" s="182">
        <f>Май!B75</f>
        <v>0</v>
      </c>
      <c r="C299" s="214">
        <f>Май!C75:D75</f>
        <v>0</v>
      </c>
      <c r="D299" s="214"/>
      <c r="E299" s="214">
        <f>Май!E75:F75</f>
        <v>0</v>
      </c>
      <c r="F299" s="214"/>
      <c r="G299" s="182">
        <f>Май!G75</f>
        <v>0</v>
      </c>
    </row>
    <row r="300" spans="1:7" x14ac:dyDescent="0.25">
      <c r="A300" s="212">
        <f>Май!A76</f>
        <v>0</v>
      </c>
      <c r="B300" s="182">
        <f>Май!B76</f>
        <v>0</v>
      </c>
      <c r="C300" s="178">
        <f>Май!C76:D76</f>
        <v>0</v>
      </c>
      <c r="D300" s="178"/>
      <c r="E300" s="178">
        <f>Май!E76:F76</f>
        <v>0</v>
      </c>
      <c r="F300" s="178"/>
      <c r="G300" s="182">
        <f>Май!G76</f>
        <v>0</v>
      </c>
    </row>
    <row r="301" spans="1:7" x14ac:dyDescent="0.25">
      <c r="A301" s="212">
        <f>Май!A77</f>
        <v>0</v>
      </c>
      <c r="B301" s="182">
        <f>Май!B77</f>
        <v>0</v>
      </c>
      <c r="C301" s="178">
        <f>Май!C77:D77</f>
        <v>0</v>
      </c>
      <c r="D301" s="178"/>
      <c r="E301" s="178">
        <f>Май!E77:F77</f>
        <v>0</v>
      </c>
      <c r="F301" s="178"/>
      <c r="G301" s="182">
        <f>Май!G77</f>
        <v>0</v>
      </c>
    </row>
    <row r="302" spans="1:7" x14ac:dyDescent="0.25">
      <c r="A302" s="212">
        <f>Май!A78</f>
        <v>0</v>
      </c>
      <c r="B302" s="182">
        <f>Май!B78</f>
        <v>0</v>
      </c>
      <c r="C302" s="178">
        <f>Май!C78:D78</f>
        <v>0</v>
      </c>
      <c r="D302" s="178"/>
      <c r="E302" s="178">
        <f>Май!E78:F78</f>
        <v>0</v>
      </c>
      <c r="F302" s="178"/>
      <c r="G302" s="182">
        <f>Май!G78</f>
        <v>0</v>
      </c>
    </row>
    <row r="303" spans="1:7" x14ac:dyDescent="0.25">
      <c r="A303" s="212">
        <f>Май!A79</f>
        <v>0</v>
      </c>
      <c r="B303" s="182">
        <f>Май!B79</f>
        <v>0</v>
      </c>
      <c r="C303" s="178">
        <f>Май!C79:D79</f>
        <v>0</v>
      </c>
      <c r="D303" s="178"/>
      <c r="E303" s="178">
        <f>Май!E79:F79</f>
        <v>0</v>
      </c>
      <c r="F303" s="178"/>
      <c r="G303" s="182">
        <f>Май!G79</f>
        <v>0</v>
      </c>
    </row>
    <row r="304" spans="1:7" x14ac:dyDescent="0.25">
      <c r="A304" s="212">
        <f>Май!A80</f>
        <v>0</v>
      </c>
      <c r="B304" s="182">
        <f>Май!B80</f>
        <v>0</v>
      </c>
      <c r="C304" s="178">
        <f>Май!C80:D80</f>
        <v>0</v>
      </c>
      <c r="D304" s="178"/>
      <c r="E304" s="178">
        <f>Май!E80:F80</f>
        <v>0</v>
      </c>
      <c r="F304" s="178"/>
      <c r="G304" s="182">
        <f>Май!G80</f>
        <v>0</v>
      </c>
    </row>
    <row r="305" spans="1:7" x14ac:dyDescent="0.25">
      <c r="A305" s="212">
        <f>Май!A81</f>
        <v>0</v>
      </c>
      <c r="B305" s="182">
        <f>Май!B81</f>
        <v>0</v>
      </c>
      <c r="C305" s="178">
        <f>Май!C81:D81</f>
        <v>0</v>
      </c>
      <c r="D305" s="178"/>
      <c r="E305" s="178">
        <f>Май!E81:F81</f>
        <v>0</v>
      </c>
      <c r="F305" s="178"/>
      <c r="G305" s="182">
        <f>Май!G81</f>
        <v>0</v>
      </c>
    </row>
    <row r="306" spans="1:7" x14ac:dyDescent="0.25">
      <c r="A306" s="212">
        <f>Май!A82</f>
        <v>0</v>
      </c>
      <c r="B306" s="182">
        <f>Май!B82</f>
        <v>0</v>
      </c>
      <c r="C306" s="178">
        <f>Май!C82:D82</f>
        <v>0</v>
      </c>
      <c r="D306" s="178"/>
      <c r="E306" s="178">
        <f>Май!E82:F82</f>
        <v>0</v>
      </c>
      <c r="F306" s="178"/>
      <c r="G306" s="182">
        <f>Май!G82</f>
        <v>0</v>
      </c>
    </row>
    <row r="307" spans="1:7" x14ac:dyDescent="0.25">
      <c r="A307" s="212">
        <f>Май!A83</f>
        <v>0</v>
      </c>
      <c r="B307" s="182">
        <f>Май!B83</f>
        <v>0</v>
      </c>
      <c r="C307" s="178">
        <f>Май!C83:D83</f>
        <v>0</v>
      </c>
      <c r="D307" s="178"/>
      <c r="E307" s="178">
        <f>Май!E83:F83</f>
        <v>0</v>
      </c>
      <c r="F307" s="178"/>
      <c r="G307" s="182">
        <f>Май!G83</f>
        <v>0</v>
      </c>
    </row>
    <row r="308" spans="1:7" x14ac:dyDescent="0.25">
      <c r="A308" s="212">
        <f>Май!A84</f>
        <v>0</v>
      </c>
      <c r="B308" s="182">
        <f>Май!B84</f>
        <v>0</v>
      </c>
      <c r="C308" s="178">
        <f>Май!C84:D84</f>
        <v>0</v>
      </c>
      <c r="D308" s="178"/>
      <c r="E308" s="178">
        <f>Май!E84:F84</f>
        <v>0</v>
      </c>
      <c r="F308" s="178"/>
      <c r="G308" s="182">
        <f>Май!G84</f>
        <v>0</v>
      </c>
    </row>
    <row r="309" spans="1:7" x14ac:dyDescent="0.25">
      <c r="A309" s="52"/>
      <c r="B309" s="53"/>
      <c r="C309" s="53"/>
      <c r="D309" s="53"/>
      <c r="E309" s="53"/>
      <c r="F309" s="53"/>
      <c r="G309" s="40"/>
    </row>
    <row r="310" spans="1:7" x14ac:dyDescent="0.25">
      <c r="A310" s="147" t="s">
        <v>50</v>
      </c>
      <c r="B310" s="148"/>
      <c r="C310" s="148"/>
      <c r="D310" s="148"/>
      <c r="E310" s="148"/>
      <c r="F310" s="148"/>
      <c r="G310" s="148"/>
    </row>
    <row r="311" spans="1:7" x14ac:dyDescent="0.25">
      <c r="A311" s="52"/>
      <c r="B311" s="53"/>
      <c r="C311" s="53"/>
      <c r="D311" s="53"/>
      <c r="E311" s="53"/>
      <c r="F311" s="53"/>
      <c r="G311" s="40"/>
    </row>
    <row r="312" spans="1:7" ht="38.25" x14ac:dyDescent="0.25">
      <c r="A312" s="16" t="s">
        <v>43</v>
      </c>
      <c r="B312" s="29" t="s">
        <v>46</v>
      </c>
      <c r="C312" s="109" t="s">
        <v>47</v>
      </c>
      <c r="D312" s="110"/>
      <c r="E312" s="111" t="s">
        <v>49</v>
      </c>
      <c r="F312" s="112"/>
      <c r="G312" s="113"/>
    </row>
    <row r="313" spans="1:7" x14ac:dyDescent="0.25">
      <c r="A313" s="212">
        <f>Сентябрь!A89</f>
        <v>0</v>
      </c>
      <c r="B313" s="182">
        <f>Сентябрь!B89</f>
        <v>0</v>
      </c>
      <c r="C313" s="178">
        <f>Сентябрь!C89:D89</f>
        <v>0</v>
      </c>
      <c r="D313" s="178"/>
      <c r="E313" s="183">
        <f>Сентябрь!E89:G89</f>
        <v>0</v>
      </c>
      <c r="F313" s="197"/>
      <c r="G313" s="198"/>
    </row>
    <row r="314" spans="1:7" x14ac:dyDescent="0.25">
      <c r="A314" s="212">
        <f>Сентябрь!A90</f>
        <v>0</v>
      </c>
      <c r="B314" s="182">
        <f>Сентябрь!B90</f>
        <v>0</v>
      </c>
      <c r="C314" s="178">
        <f>Сентябрь!C90:D90</f>
        <v>0</v>
      </c>
      <c r="D314" s="178"/>
      <c r="E314" s="183">
        <f>Сентябрь!E90:G90</f>
        <v>0</v>
      </c>
      <c r="F314" s="197"/>
      <c r="G314" s="198"/>
    </row>
    <row r="315" spans="1:7" x14ac:dyDescent="0.25">
      <c r="A315" s="212">
        <f>Сентябрь!A91</f>
        <v>0</v>
      </c>
      <c r="B315" s="182">
        <f>Сентябрь!B91</f>
        <v>0</v>
      </c>
      <c r="C315" s="178">
        <f>Сентябрь!C91:D91</f>
        <v>0</v>
      </c>
      <c r="D315" s="178"/>
      <c r="E315" s="183">
        <f>Сентябрь!E91:G91</f>
        <v>0</v>
      </c>
      <c r="F315" s="197"/>
      <c r="G315" s="198"/>
    </row>
    <row r="316" spans="1:7" x14ac:dyDescent="0.25">
      <c r="A316" s="212">
        <f>Сентябрь!A92</f>
        <v>0</v>
      </c>
      <c r="B316" s="182">
        <f>Сентябрь!B92</f>
        <v>0</v>
      </c>
      <c r="C316" s="178">
        <f>Сентябрь!C92:D92</f>
        <v>0</v>
      </c>
      <c r="D316" s="178"/>
      <c r="E316" s="183">
        <f>Сентябрь!E92:G92</f>
        <v>0</v>
      </c>
      <c r="F316" s="197"/>
      <c r="G316" s="198"/>
    </row>
    <row r="317" spans="1:7" x14ac:dyDescent="0.25">
      <c r="A317" s="212">
        <f>Сентябрь!A93</f>
        <v>0</v>
      </c>
      <c r="B317" s="182">
        <f>Сентябрь!B93</f>
        <v>0</v>
      </c>
      <c r="C317" s="178">
        <f>Сентябрь!C93:D93</f>
        <v>0</v>
      </c>
      <c r="D317" s="178"/>
      <c r="E317" s="183">
        <f>Сентябрь!E93:G93</f>
        <v>0</v>
      </c>
      <c r="F317" s="197"/>
      <c r="G317" s="198"/>
    </row>
    <row r="318" spans="1:7" x14ac:dyDescent="0.25">
      <c r="A318" s="212">
        <f>Сентябрь!A94</f>
        <v>0</v>
      </c>
      <c r="B318" s="182">
        <f>Сентябрь!B94</f>
        <v>0</v>
      </c>
      <c r="C318" s="178">
        <f>Сентябрь!C94:D94</f>
        <v>0</v>
      </c>
      <c r="D318" s="178"/>
      <c r="E318" s="183">
        <f>Сентябрь!E94:G94</f>
        <v>0</v>
      </c>
      <c r="F318" s="197"/>
      <c r="G318" s="198"/>
    </row>
    <row r="319" spans="1:7" x14ac:dyDescent="0.25">
      <c r="A319" s="212">
        <f>Сентябрь!A95</f>
        <v>0</v>
      </c>
      <c r="B319" s="182">
        <f>Сентябрь!B95</f>
        <v>0</v>
      </c>
      <c r="C319" s="178">
        <f>Сентябрь!C95:D95</f>
        <v>0</v>
      </c>
      <c r="D319" s="178"/>
      <c r="E319" s="183">
        <f>Сентябрь!E95:G95</f>
        <v>0</v>
      </c>
      <c r="F319" s="197"/>
      <c r="G319" s="198"/>
    </row>
    <row r="320" spans="1:7" x14ac:dyDescent="0.25">
      <c r="A320" s="213">
        <f>Октябрь!A89</f>
        <v>0</v>
      </c>
      <c r="B320" s="182">
        <f>Октябрь!B89</f>
        <v>0</v>
      </c>
      <c r="C320" s="214">
        <f>Октябрь!C89:D89</f>
        <v>0</v>
      </c>
      <c r="D320" s="214"/>
      <c r="E320" s="215">
        <f>Октябрь!E89:G89</f>
        <v>0</v>
      </c>
      <c r="F320" s="217"/>
      <c r="G320" s="218"/>
    </row>
    <row r="321" spans="1:7" x14ac:dyDescent="0.25">
      <c r="A321" s="212">
        <f>Октябрь!A90</f>
        <v>0</v>
      </c>
      <c r="B321" s="182">
        <f>Октябрь!B90</f>
        <v>0</v>
      </c>
      <c r="C321" s="178">
        <f>Октябрь!C90:D90</f>
        <v>0</v>
      </c>
      <c r="D321" s="178"/>
      <c r="E321" s="183">
        <f>Октябрь!E90:G90</f>
        <v>0</v>
      </c>
      <c r="F321" s="197"/>
      <c r="G321" s="198"/>
    </row>
    <row r="322" spans="1:7" x14ac:dyDescent="0.25">
      <c r="A322" s="212">
        <f>Октябрь!A91</f>
        <v>0</v>
      </c>
      <c r="B322" s="182">
        <f>Октябрь!B91</f>
        <v>0</v>
      </c>
      <c r="C322" s="178">
        <f>Октябрь!C91:D91</f>
        <v>0</v>
      </c>
      <c r="D322" s="178"/>
      <c r="E322" s="183">
        <f>Октябрь!E91:G91</f>
        <v>0</v>
      </c>
      <c r="F322" s="197"/>
      <c r="G322" s="198"/>
    </row>
    <row r="323" spans="1:7" x14ac:dyDescent="0.25">
      <c r="A323" s="212">
        <f>Октябрь!A92</f>
        <v>0</v>
      </c>
      <c r="B323" s="182">
        <f>Октябрь!B92</f>
        <v>0</v>
      </c>
      <c r="C323" s="178">
        <f>Октябрь!C92:D92</f>
        <v>0</v>
      </c>
      <c r="D323" s="178"/>
      <c r="E323" s="183">
        <f>Октябрь!E92:G92</f>
        <v>0</v>
      </c>
      <c r="F323" s="197"/>
      <c r="G323" s="198"/>
    </row>
    <row r="324" spans="1:7" x14ac:dyDescent="0.25">
      <c r="A324" s="212">
        <f>Октябрь!A93</f>
        <v>0</v>
      </c>
      <c r="B324" s="182">
        <f>Октябрь!B93</f>
        <v>0</v>
      </c>
      <c r="C324" s="178">
        <f>Октябрь!C93:D93</f>
        <v>0</v>
      </c>
      <c r="D324" s="178"/>
      <c r="E324" s="183">
        <f>Октябрь!E93:G93</f>
        <v>0</v>
      </c>
      <c r="F324" s="197"/>
      <c r="G324" s="198"/>
    </row>
    <row r="325" spans="1:7" x14ac:dyDescent="0.25">
      <c r="A325" s="212">
        <f>Октябрь!A94</f>
        <v>0</v>
      </c>
      <c r="B325" s="182">
        <f>Октябрь!B94</f>
        <v>0</v>
      </c>
      <c r="C325" s="178">
        <f>Октябрь!C94:D94</f>
        <v>0</v>
      </c>
      <c r="D325" s="178"/>
      <c r="E325" s="183">
        <f>Октябрь!E94:G94</f>
        <v>0</v>
      </c>
      <c r="F325" s="197"/>
      <c r="G325" s="198"/>
    </row>
    <row r="326" spans="1:7" x14ac:dyDescent="0.25">
      <c r="A326" s="212">
        <f>Октябрь!A95</f>
        <v>0</v>
      </c>
      <c r="B326" s="182">
        <f>Октябрь!B95</f>
        <v>0</v>
      </c>
      <c r="C326" s="178">
        <f>Октябрь!C95:D95</f>
        <v>0</v>
      </c>
      <c r="D326" s="178"/>
      <c r="E326" s="183">
        <f>Октябрь!E95:G95</f>
        <v>0</v>
      </c>
      <c r="F326" s="197"/>
      <c r="G326" s="198"/>
    </row>
    <row r="327" spans="1:7" x14ac:dyDescent="0.25">
      <c r="A327" s="213">
        <f>Ноябрь!A89</f>
        <v>0</v>
      </c>
      <c r="B327" s="182">
        <f>Ноябрь!B89</f>
        <v>0</v>
      </c>
      <c r="C327" s="214">
        <f>Ноябрь!C89:D89</f>
        <v>0</v>
      </c>
      <c r="D327" s="214"/>
      <c r="E327" s="215">
        <f>Ноябрь!E89:G89</f>
        <v>0</v>
      </c>
      <c r="F327" s="217"/>
      <c r="G327" s="218"/>
    </row>
    <row r="328" spans="1:7" x14ac:dyDescent="0.25">
      <c r="A328" s="212">
        <f>Ноябрь!A90</f>
        <v>0</v>
      </c>
      <c r="B328" s="182">
        <f>Ноябрь!B90</f>
        <v>0</v>
      </c>
      <c r="C328" s="178">
        <f>Ноябрь!C90:D90</f>
        <v>0</v>
      </c>
      <c r="D328" s="178"/>
      <c r="E328" s="183">
        <f>Ноябрь!E90:G90</f>
        <v>0</v>
      </c>
      <c r="F328" s="197"/>
      <c r="G328" s="198"/>
    </row>
    <row r="329" spans="1:7" x14ac:dyDescent="0.25">
      <c r="A329" s="212">
        <f>Ноябрь!A91</f>
        <v>0</v>
      </c>
      <c r="B329" s="182">
        <f>Ноябрь!B91</f>
        <v>0</v>
      </c>
      <c r="C329" s="178">
        <f>Ноябрь!C91:D91</f>
        <v>0</v>
      </c>
      <c r="D329" s="178"/>
      <c r="E329" s="183">
        <f>Ноябрь!E91:G91</f>
        <v>0</v>
      </c>
      <c r="F329" s="197"/>
      <c r="G329" s="198"/>
    </row>
    <row r="330" spans="1:7" x14ac:dyDescent="0.25">
      <c r="A330" s="212">
        <f>Ноябрь!A92</f>
        <v>0</v>
      </c>
      <c r="B330" s="182">
        <f>Ноябрь!B92</f>
        <v>0</v>
      </c>
      <c r="C330" s="178">
        <f>Ноябрь!C92:D92</f>
        <v>0</v>
      </c>
      <c r="D330" s="178"/>
      <c r="E330" s="183">
        <f>Ноябрь!E92:G92</f>
        <v>0</v>
      </c>
      <c r="F330" s="197"/>
      <c r="G330" s="198"/>
    </row>
    <row r="331" spans="1:7" x14ac:dyDescent="0.25">
      <c r="A331" s="212">
        <f>Ноябрь!A93</f>
        <v>0</v>
      </c>
      <c r="B331" s="182">
        <f>Ноябрь!B93</f>
        <v>0</v>
      </c>
      <c r="C331" s="178">
        <f>Ноябрь!C93:D93</f>
        <v>0</v>
      </c>
      <c r="D331" s="178"/>
      <c r="E331" s="183">
        <f>Ноябрь!E93:G93</f>
        <v>0</v>
      </c>
      <c r="F331" s="197"/>
      <c r="G331" s="198"/>
    </row>
    <row r="332" spans="1:7" x14ac:dyDescent="0.25">
      <c r="A332" s="212">
        <f>Ноябрь!A94</f>
        <v>0</v>
      </c>
      <c r="B332" s="182">
        <f>Ноябрь!B94</f>
        <v>0</v>
      </c>
      <c r="C332" s="178">
        <f>Ноябрь!C94:D94</f>
        <v>0</v>
      </c>
      <c r="D332" s="178"/>
      <c r="E332" s="183">
        <f>Ноябрь!E94:G94</f>
        <v>0</v>
      </c>
      <c r="F332" s="197"/>
      <c r="G332" s="198"/>
    </row>
    <row r="333" spans="1:7" x14ac:dyDescent="0.25">
      <c r="A333" s="212">
        <f>Ноябрь!A95</f>
        <v>0</v>
      </c>
      <c r="B333" s="182">
        <f>Ноябрь!B95</f>
        <v>0</v>
      </c>
      <c r="C333" s="178">
        <f>Ноябрь!C95:D95</f>
        <v>0</v>
      </c>
      <c r="D333" s="178"/>
      <c r="E333" s="183">
        <f>Ноябрь!E95:G95</f>
        <v>0</v>
      </c>
      <c r="F333" s="197"/>
      <c r="G333" s="198"/>
    </row>
    <row r="334" spans="1:7" x14ac:dyDescent="0.25">
      <c r="A334" s="213">
        <f>Декабрь!A89</f>
        <v>0</v>
      </c>
      <c r="B334" s="182">
        <f>Декабрь!B89</f>
        <v>0</v>
      </c>
      <c r="C334" s="214">
        <f>Декабрь!C89:D89</f>
        <v>0</v>
      </c>
      <c r="D334" s="214"/>
      <c r="E334" s="215">
        <f>Декабрь!E89:G89</f>
        <v>0</v>
      </c>
      <c r="F334" s="217"/>
      <c r="G334" s="218"/>
    </row>
    <row r="335" spans="1:7" x14ac:dyDescent="0.25">
      <c r="A335" s="212">
        <f>Декабрь!A90</f>
        <v>0</v>
      </c>
      <c r="B335" s="182">
        <f>Декабрь!B90</f>
        <v>0</v>
      </c>
      <c r="C335" s="178">
        <f>Декабрь!C90:D90</f>
        <v>0</v>
      </c>
      <c r="D335" s="178"/>
      <c r="E335" s="183">
        <f>Декабрь!E90:G90</f>
        <v>0</v>
      </c>
      <c r="F335" s="197"/>
      <c r="G335" s="198"/>
    </row>
    <row r="336" spans="1:7" x14ac:dyDescent="0.25">
      <c r="A336" s="212">
        <f>Декабрь!A91</f>
        <v>0</v>
      </c>
      <c r="B336" s="182">
        <f>Декабрь!B91</f>
        <v>0</v>
      </c>
      <c r="C336" s="178">
        <f>Декабрь!C91:D91</f>
        <v>0</v>
      </c>
      <c r="D336" s="178"/>
      <c r="E336" s="183">
        <f>Декабрь!E91:G91</f>
        <v>0</v>
      </c>
      <c r="F336" s="197"/>
      <c r="G336" s="198"/>
    </row>
    <row r="337" spans="1:7" x14ac:dyDescent="0.25">
      <c r="A337" s="212">
        <f>Декабрь!A92</f>
        <v>0</v>
      </c>
      <c r="B337" s="182">
        <f>Декабрь!B92</f>
        <v>0</v>
      </c>
      <c r="C337" s="178">
        <f>Декабрь!C92:D92</f>
        <v>0</v>
      </c>
      <c r="D337" s="178"/>
      <c r="E337" s="183">
        <f>Декабрь!E92:G92</f>
        <v>0</v>
      </c>
      <c r="F337" s="197"/>
      <c r="G337" s="198"/>
    </row>
    <row r="338" spans="1:7" x14ac:dyDescent="0.25">
      <c r="A338" s="212">
        <f>Декабрь!A93</f>
        <v>0</v>
      </c>
      <c r="B338" s="182">
        <f>Декабрь!B93</f>
        <v>0</v>
      </c>
      <c r="C338" s="178">
        <f>Декабрь!C93:D93</f>
        <v>0</v>
      </c>
      <c r="D338" s="178"/>
      <c r="E338" s="183">
        <f>Декабрь!E93:G93</f>
        <v>0</v>
      </c>
      <c r="F338" s="197"/>
      <c r="G338" s="198"/>
    </row>
    <row r="339" spans="1:7" x14ac:dyDescent="0.25">
      <c r="A339" s="212">
        <f>Декабрь!A94</f>
        <v>0</v>
      </c>
      <c r="B339" s="182">
        <f>Декабрь!B94</f>
        <v>0</v>
      </c>
      <c r="C339" s="178">
        <f>Декабрь!C94:D94</f>
        <v>0</v>
      </c>
      <c r="D339" s="178"/>
      <c r="E339" s="183">
        <f>Декабрь!E94:G94</f>
        <v>0</v>
      </c>
      <c r="F339" s="197"/>
      <c r="G339" s="198"/>
    </row>
    <row r="340" spans="1:7" x14ac:dyDescent="0.25">
      <c r="A340" s="212">
        <f>Декабрь!A95</f>
        <v>0</v>
      </c>
      <c r="B340" s="182">
        <f>Декабрь!B95</f>
        <v>0</v>
      </c>
      <c r="C340" s="178">
        <f>Декабрь!C95:D95</f>
        <v>0</v>
      </c>
      <c r="D340" s="178"/>
      <c r="E340" s="183">
        <f>Декабрь!E95:G95</f>
        <v>0</v>
      </c>
      <c r="F340" s="197"/>
      <c r="G340" s="198"/>
    </row>
    <row r="341" spans="1:7" x14ac:dyDescent="0.25">
      <c r="A341" s="212">
        <f>Январь!A89</f>
        <v>0</v>
      </c>
      <c r="B341" s="182">
        <f>Январь!B89</f>
        <v>0</v>
      </c>
      <c r="C341" s="178">
        <f>Январь!C89:D89</f>
        <v>0</v>
      </c>
      <c r="D341" s="178"/>
      <c r="E341" s="183">
        <f>Январь!E89:G89</f>
        <v>0</v>
      </c>
      <c r="F341" s="197"/>
      <c r="G341" s="198"/>
    </row>
    <row r="342" spans="1:7" x14ac:dyDescent="0.25">
      <c r="A342" s="212">
        <f>Январь!A90</f>
        <v>0</v>
      </c>
      <c r="B342" s="182">
        <f>Январь!B90</f>
        <v>0</v>
      </c>
      <c r="C342" s="178">
        <f>Январь!C90:D90</f>
        <v>0</v>
      </c>
      <c r="D342" s="178"/>
      <c r="E342" s="183">
        <f>Январь!E90:G90</f>
        <v>0</v>
      </c>
      <c r="F342" s="197"/>
      <c r="G342" s="198"/>
    </row>
    <row r="343" spans="1:7" x14ac:dyDescent="0.25">
      <c r="A343" s="212">
        <f>Январь!A91</f>
        <v>0</v>
      </c>
      <c r="B343" s="182">
        <f>Январь!B91</f>
        <v>0</v>
      </c>
      <c r="C343" s="178">
        <f>Январь!C91:D91</f>
        <v>0</v>
      </c>
      <c r="D343" s="178"/>
      <c r="E343" s="183">
        <f>Январь!E91:G91</f>
        <v>0</v>
      </c>
      <c r="F343" s="197"/>
      <c r="G343" s="198"/>
    </row>
    <row r="344" spans="1:7" x14ac:dyDescent="0.25">
      <c r="A344" s="212">
        <f>Январь!A92</f>
        <v>0</v>
      </c>
      <c r="B344" s="182">
        <f>Январь!B92</f>
        <v>0</v>
      </c>
      <c r="C344" s="178">
        <f>Январь!C92:D92</f>
        <v>0</v>
      </c>
      <c r="D344" s="178"/>
      <c r="E344" s="183">
        <f>Январь!E92:G92</f>
        <v>0</v>
      </c>
      <c r="F344" s="197"/>
      <c r="G344" s="198"/>
    </row>
    <row r="345" spans="1:7" x14ac:dyDescent="0.25">
      <c r="A345" s="212">
        <f>Январь!A93</f>
        <v>0</v>
      </c>
      <c r="B345" s="182">
        <f>Январь!B93</f>
        <v>0</v>
      </c>
      <c r="C345" s="178">
        <f>Январь!C93:D93</f>
        <v>0</v>
      </c>
      <c r="D345" s="178"/>
      <c r="E345" s="183">
        <f>Январь!E93:G93</f>
        <v>0</v>
      </c>
      <c r="F345" s="197"/>
      <c r="G345" s="198"/>
    </row>
    <row r="346" spans="1:7" x14ac:dyDescent="0.25">
      <c r="A346" s="212">
        <f>Январь!A94</f>
        <v>0</v>
      </c>
      <c r="B346" s="182">
        <f>Январь!B94</f>
        <v>0</v>
      </c>
      <c r="C346" s="178">
        <f>Январь!C94:D94</f>
        <v>0</v>
      </c>
      <c r="D346" s="178"/>
      <c r="E346" s="183">
        <f>Январь!E94:G94</f>
        <v>0</v>
      </c>
      <c r="F346" s="197"/>
      <c r="G346" s="198"/>
    </row>
    <row r="347" spans="1:7" x14ac:dyDescent="0.25">
      <c r="A347" s="212">
        <f>Январь!A95</f>
        <v>0</v>
      </c>
      <c r="B347" s="182">
        <f>Январь!B95</f>
        <v>0</v>
      </c>
      <c r="C347" s="178">
        <f>Январь!C95:D95</f>
        <v>0</v>
      </c>
      <c r="D347" s="178"/>
      <c r="E347" s="183">
        <f>Январь!E95:G95</f>
        <v>0</v>
      </c>
      <c r="F347" s="197"/>
      <c r="G347" s="198"/>
    </row>
    <row r="348" spans="1:7" x14ac:dyDescent="0.25">
      <c r="A348" s="213">
        <f>Февраль!A89</f>
        <v>0</v>
      </c>
      <c r="B348" s="182">
        <f>Февраль!B89</f>
        <v>0</v>
      </c>
      <c r="C348" s="214">
        <f>Февраль!C89:D89</f>
        <v>0</v>
      </c>
      <c r="D348" s="214"/>
      <c r="E348" s="215">
        <f>Февраль!E89:G89</f>
        <v>0</v>
      </c>
      <c r="F348" s="217"/>
      <c r="G348" s="218"/>
    </row>
    <row r="349" spans="1:7" x14ac:dyDescent="0.25">
      <c r="A349" s="212">
        <f>Февраль!A90</f>
        <v>0</v>
      </c>
      <c r="B349" s="182">
        <f>Февраль!B90</f>
        <v>0</v>
      </c>
      <c r="C349" s="178">
        <f>Февраль!C90:D90</f>
        <v>0</v>
      </c>
      <c r="D349" s="178"/>
      <c r="E349" s="183">
        <f>Февраль!E90:G90</f>
        <v>0</v>
      </c>
      <c r="F349" s="197"/>
      <c r="G349" s="198"/>
    </row>
    <row r="350" spans="1:7" x14ac:dyDescent="0.25">
      <c r="A350" s="212">
        <f>Февраль!A91</f>
        <v>0</v>
      </c>
      <c r="B350" s="182">
        <f>Февраль!B91</f>
        <v>0</v>
      </c>
      <c r="C350" s="178">
        <f>Февраль!C91:D91</f>
        <v>0</v>
      </c>
      <c r="D350" s="178"/>
      <c r="E350" s="183">
        <f>Февраль!E91:G91</f>
        <v>0</v>
      </c>
      <c r="F350" s="197"/>
      <c r="G350" s="198"/>
    </row>
    <row r="351" spans="1:7" x14ac:dyDescent="0.25">
      <c r="A351" s="212">
        <f>Февраль!A92</f>
        <v>0</v>
      </c>
      <c r="B351" s="182">
        <f>Февраль!B92</f>
        <v>0</v>
      </c>
      <c r="C351" s="178">
        <f>Февраль!C92:D92</f>
        <v>0</v>
      </c>
      <c r="D351" s="178"/>
      <c r="E351" s="183">
        <f>Февраль!E92:G92</f>
        <v>0</v>
      </c>
      <c r="F351" s="197"/>
      <c r="G351" s="198"/>
    </row>
    <row r="352" spans="1:7" x14ac:dyDescent="0.25">
      <c r="A352" s="212">
        <f>Февраль!A93</f>
        <v>0</v>
      </c>
      <c r="B352" s="182">
        <f>Февраль!B93</f>
        <v>0</v>
      </c>
      <c r="C352" s="178">
        <f>Февраль!C93:D93</f>
        <v>0</v>
      </c>
      <c r="D352" s="178"/>
      <c r="E352" s="183">
        <f>Февраль!E93:G93</f>
        <v>0</v>
      </c>
      <c r="F352" s="197"/>
      <c r="G352" s="198"/>
    </row>
    <row r="353" spans="1:7" x14ac:dyDescent="0.25">
      <c r="A353" s="212">
        <f>Февраль!A94</f>
        <v>0</v>
      </c>
      <c r="B353" s="182">
        <f>Февраль!B94</f>
        <v>0</v>
      </c>
      <c r="C353" s="178">
        <f>Февраль!C94:D94</f>
        <v>0</v>
      </c>
      <c r="D353" s="178"/>
      <c r="E353" s="183">
        <f>Февраль!E94:G94</f>
        <v>0</v>
      </c>
      <c r="F353" s="197"/>
      <c r="G353" s="198"/>
    </row>
    <row r="354" spans="1:7" x14ac:dyDescent="0.25">
      <c r="A354" s="212">
        <f>Февраль!A95</f>
        <v>0</v>
      </c>
      <c r="B354" s="182">
        <f>Февраль!B95</f>
        <v>0</v>
      </c>
      <c r="C354" s="178">
        <f>Февраль!C95:D95</f>
        <v>0</v>
      </c>
      <c r="D354" s="178"/>
      <c r="E354" s="183">
        <f>Февраль!E95:G95</f>
        <v>0</v>
      </c>
      <c r="F354" s="197"/>
      <c r="G354" s="198"/>
    </row>
    <row r="355" spans="1:7" x14ac:dyDescent="0.25">
      <c r="A355" s="213">
        <f>Март!A89</f>
        <v>0</v>
      </c>
      <c r="B355" s="182">
        <f>Март!B89</f>
        <v>0</v>
      </c>
      <c r="C355" s="214">
        <f>Март!C89:D89</f>
        <v>0</v>
      </c>
      <c r="D355" s="214"/>
      <c r="E355" s="215">
        <f>Март!E89:G89</f>
        <v>0</v>
      </c>
      <c r="F355" s="217"/>
      <c r="G355" s="218"/>
    </row>
    <row r="356" spans="1:7" x14ac:dyDescent="0.25">
      <c r="A356" s="212">
        <f>Март!A90</f>
        <v>0</v>
      </c>
      <c r="B356" s="182">
        <f>Март!B90</f>
        <v>0</v>
      </c>
      <c r="C356" s="178">
        <f>Март!C90:D90</f>
        <v>0</v>
      </c>
      <c r="D356" s="178"/>
      <c r="E356" s="183">
        <f>Март!E90:G90</f>
        <v>0</v>
      </c>
      <c r="F356" s="197"/>
      <c r="G356" s="198"/>
    </row>
    <row r="357" spans="1:7" x14ac:dyDescent="0.25">
      <c r="A357" s="212">
        <f>Март!A91</f>
        <v>0</v>
      </c>
      <c r="B357" s="182">
        <f>Март!B91</f>
        <v>0</v>
      </c>
      <c r="C357" s="178">
        <f>Март!C91:D91</f>
        <v>0</v>
      </c>
      <c r="D357" s="178"/>
      <c r="E357" s="183">
        <f>Март!E91:G91</f>
        <v>0</v>
      </c>
      <c r="F357" s="197"/>
      <c r="G357" s="198"/>
    </row>
    <row r="358" spans="1:7" x14ac:dyDescent="0.25">
      <c r="A358" s="212">
        <f>Март!A92</f>
        <v>0</v>
      </c>
      <c r="B358" s="182">
        <f>Март!B92</f>
        <v>0</v>
      </c>
      <c r="C358" s="178">
        <f>Март!C92:D92</f>
        <v>0</v>
      </c>
      <c r="D358" s="178"/>
      <c r="E358" s="183">
        <f>Март!E92:G92</f>
        <v>0</v>
      </c>
      <c r="F358" s="197"/>
      <c r="G358" s="198"/>
    </row>
    <row r="359" spans="1:7" x14ac:dyDescent="0.25">
      <c r="A359" s="212">
        <f>Март!A93</f>
        <v>0</v>
      </c>
      <c r="B359" s="182">
        <f>Март!B93</f>
        <v>0</v>
      </c>
      <c r="C359" s="178">
        <f>Март!C93:D93</f>
        <v>0</v>
      </c>
      <c r="D359" s="178"/>
      <c r="E359" s="183">
        <f>Март!E93:G93</f>
        <v>0</v>
      </c>
      <c r="F359" s="197"/>
      <c r="G359" s="198"/>
    </row>
    <row r="360" spans="1:7" x14ac:dyDescent="0.25">
      <c r="A360" s="212">
        <f>Март!A94</f>
        <v>0</v>
      </c>
      <c r="B360" s="182">
        <f>Март!B94</f>
        <v>0</v>
      </c>
      <c r="C360" s="178">
        <f>Март!C94:D94</f>
        <v>0</v>
      </c>
      <c r="D360" s="178"/>
      <c r="E360" s="183">
        <f>Март!E94:G94</f>
        <v>0</v>
      </c>
      <c r="F360" s="197"/>
      <c r="G360" s="198"/>
    </row>
    <row r="361" spans="1:7" x14ac:dyDescent="0.25">
      <c r="A361" s="212">
        <f>Март!A95</f>
        <v>0</v>
      </c>
      <c r="B361" s="182">
        <f>Март!B95</f>
        <v>0</v>
      </c>
      <c r="C361" s="178">
        <f>Март!C95:D95</f>
        <v>0</v>
      </c>
      <c r="D361" s="178"/>
      <c r="E361" s="183">
        <f>Март!E95:G95</f>
        <v>0</v>
      </c>
      <c r="F361" s="197"/>
      <c r="G361" s="198"/>
    </row>
    <row r="362" spans="1:7" x14ac:dyDescent="0.25">
      <c r="A362" s="213">
        <f>Апрель!A89</f>
        <v>0</v>
      </c>
      <c r="B362" s="182">
        <f>Апрель!B89</f>
        <v>0</v>
      </c>
      <c r="C362" s="214">
        <f>Апрель!C89:D89</f>
        <v>0</v>
      </c>
      <c r="D362" s="214"/>
      <c r="E362" s="215">
        <f>Апрель!E89:G89</f>
        <v>0</v>
      </c>
      <c r="F362" s="217"/>
      <c r="G362" s="218"/>
    </row>
    <row r="363" spans="1:7" x14ac:dyDescent="0.25">
      <c r="A363" s="212">
        <f>Апрель!A90</f>
        <v>0</v>
      </c>
      <c r="B363" s="182">
        <f>Апрель!B90</f>
        <v>0</v>
      </c>
      <c r="C363" s="178">
        <f>Апрель!C90:D90</f>
        <v>0</v>
      </c>
      <c r="D363" s="178"/>
      <c r="E363" s="183">
        <f>Апрель!E90:G90</f>
        <v>0</v>
      </c>
      <c r="F363" s="197"/>
      <c r="G363" s="198"/>
    </row>
    <row r="364" spans="1:7" x14ac:dyDescent="0.25">
      <c r="A364" s="212">
        <f>Апрель!A91</f>
        <v>0</v>
      </c>
      <c r="B364" s="182">
        <f>Апрель!B91</f>
        <v>0</v>
      </c>
      <c r="C364" s="178">
        <f>Апрель!C91:D91</f>
        <v>0</v>
      </c>
      <c r="D364" s="178"/>
      <c r="E364" s="183">
        <f>Апрель!E91:G91</f>
        <v>0</v>
      </c>
      <c r="F364" s="197"/>
      <c r="G364" s="198"/>
    </row>
    <row r="365" spans="1:7" x14ac:dyDescent="0.25">
      <c r="A365" s="212">
        <f>Апрель!A92</f>
        <v>0</v>
      </c>
      <c r="B365" s="182">
        <f>Апрель!B92</f>
        <v>0</v>
      </c>
      <c r="C365" s="178">
        <f>Апрель!C92:D92</f>
        <v>0</v>
      </c>
      <c r="D365" s="178"/>
      <c r="E365" s="183">
        <f>Апрель!E92:G92</f>
        <v>0</v>
      </c>
      <c r="F365" s="197"/>
      <c r="G365" s="198"/>
    </row>
    <row r="366" spans="1:7" x14ac:dyDescent="0.25">
      <c r="A366" s="212">
        <f>Апрель!A93</f>
        <v>0</v>
      </c>
      <c r="B366" s="182">
        <f>Апрель!B93</f>
        <v>0</v>
      </c>
      <c r="C366" s="178">
        <f>Апрель!C93:D93</f>
        <v>0</v>
      </c>
      <c r="D366" s="178"/>
      <c r="E366" s="183">
        <f>Апрель!E93:G93</f>
        <v>0</v>
      </c>
      <c r="F366" s="197"/>
      <c r="G366" s="198"/>
    </row>
    <row r="367" spans="1:7" x14ac:dyDescent="0.25">
      <c r="A367" s="212">
        <f>Апрель!A94</f>
        <v>0</v>
      </c>
      <c r="B367" s="182">
        <f>Апрель!B94</f>
        <v>0</v>
      </c>
      <c r="C367" s="178">
        <f>Апрель!C94:D94</f>
        <v>0</v>
      </c>
      <c r="D367" s="178"/>
      <c r="E367" s="183">
        <f>Апрель!E94:G94</f>
        <v>0</v>
      </c>
      <c r="F367" s="197"/>
      <c r="G367" s="198"/>
    </row>
    <row r="368" spans="1:7" x14ac:dyDescent="0.25">
      <c r="A368" s="212">
        <f>Апрель!A95</f>
        <v>0</v>
      </c>
      <c r="B368" s="182">
        <f>Апрель!B95</f>
        <v>0</v>
      </c>
      <c r="C368" s="178">
        <f>Апрель!C95:D95</f>
        <v>0</v>
      </c>
      <c r="D368" s="178"/>
      <c r="E368" s="183">
        <f>Декабрь!E95:G95</f>
        <v>0</v>
      </c>
      <c r="F368" s="197"/>
      <c r="G368" s="198"/>
    </row>
    <row r="369" spans="1:7" x14ac:dyDescent="0.25">
      <c r="A369" s="213">
        <f>Май!A89</f>
        <v>0</v>
      </c>
      <c r="B369" s="182">
        <f>Май!B89</f>
        <v>0</v>
      </c>
      <c r="C369" s="214">
        <f>Май!C89:D89</f>
        <v>0</v>
      </c>
      <c r="D369" s="214"/>
      <c r="E369" s="215">
        <f>Май!E89:G89</f>
        <v>0</v>
      </c>
      <c r="F369" s="217"/>
      <c r="G369" s="218"/>
    </row>
    <row r="370" spans="1:7" x14ac:dyDescent="0.25">
      <c r="A370" s="212">
        <f>Май!A90</f>
        <v>0</v>
      </c>
      <c r="B370" s="182">
        <f>Май!B90</f>
        <v>0</v>
      </c>
      <c r="C370" s="178">
        <f>Май!C90:D90</f>
        <v>0</v>
      </c>
      <c r="D370" s="178"/>
      <c r="E370" s="183">
        <f>Май!E90:G90</f>
        <v>0</v>
      </c>
      <c r="F370" s="197"/>
      <c r="G370" s="198"/>
    </row>
    <row r="371" spans="1:7" x14ac:dyDescent="0.25">
      <c r="A371" s="212">
        <f>Май!A91</f>
        <v>0</v>
      </c>
      <c r="B371" s="182">
        <f>Май!B91</f>
        <v>0</v>
      </c>
      <c r="C371" s="178">
        <f>Май!C91:D91</f>
        <v>0</v>
      </c>
      <c r="D371" s="178"/>
      <c r="E371" s="183">
        <f>Май!E91:G91</f>
        <v>0</v>
      </c>
      <c r="F371" s="197"/>
      <c r="G371" s="198"/>
    </row>
    <row r="372" spans="1:7" x14ac:dyDescent="0.25">
      <c r="A372" s="212">
        <f>Май!A92</f>
        <v>0</v>
      </c>
      <c r="B372" s="182">
        <f>Май!B92</f>
        <v>0</v>
      </c>
      <c r="C372" s="178">
        <f>Май!C92:D92</f>
        <v>0</v>
      </c>
      <c r="D372" s="178"/>
      <c r="E372" s="183">
        <f>Май!E92:G92</f>
        <v>0</v>
      </c>
      <c r="F372" s="197"/>
      <c r="G372" s="198"/>
    </row>
    <row r="373" spans="1:7" x14ac:dyDescent="0.25">
      <c r="A373" s="212">
        <f>Май!A93</f>
        <v>0</v>
      </c>
      <c r="B373" s="182">
        <f>Май!B93</f>
        <v>0</v>
      </c>
      <c r="C373" s="178">
        <f>Май!C93:D93</f>
        <v>0</v>
      </c>
      <c r="D373" s="178"/>
      <c r="E373" s="183">
        <f>Май!E93:G93</f>
        <v>0</v>
      </c>
      <c r="F373" s="197"/>
      <c r="G373" s="198"/>
    </row>
    <row r="374" spans="1:7" x14ac:dyDescent="0.25">
      <c r="A374" s="212">
        <f>Май!A94</f>
        <v>0</v>
      </c>
      <c r="B374" s="182">
        <f>Май!B94</f>
        <v>0</v>
      </c>
      <c r="C374" s="178">
        <f>Май!C94:D94</f>
        <v>0</v>
      </c>
      <c r="D374" s="178"/>
      <c r="E374" s="183">
        <f>Май!E94:G94</f>
        <v>0</v>
      </c>
      <c r="F374" s="197"/>
      <c r="G374" s="198"/>
    </row>
    <row r="375" spans="1:7" x14ac:dyDescent="0.25">
      <c r="A375" s="212">
        <f>Май!A95</f>
        <v>0</v>
      </c>
      <c r="B375" s="182">
        <f>Май!B95</f>
        <v>0</v>
      </c>
      <c r="C375" s="178">
        <f>Май!C95:D95</f>
        <v>0</v>
      </c>
      <c r="D375" s="178"/>
      <c r="E375" s="183">
        <f>Май!E95:G95</f>
        <v>0</v>
      </c>
      <c r="F375" s="197"/>
      <c r="G375" s="198"/>
    </row>
    <row r="376" spans="1:7" x14ac:dyDescent="0.25">
      <c r="A376" s="43"/>
      <c r="B376" s="44"/>
      <c r="C376" s="45"/>
      <c r="D376" s="45"/>
      <c r="E376" s="46"/>
      <c r="F376" s="45"/>
      <c r="G376" s="45"/>
    </row>
    <row r="377" spans="1:7" x14ac:dyDescent="0.25">
      <c r="A377" s="14" t="s">
        <v>51</v>
      </c>
      <c r="B377" s="21"/>
      <c r="G377" s="21"/>
    </row>
    <row r="378" spans="1:7" x14ac:dyDescent="0.25">
      <c r="B378" s="21"/>
      <c r="G378" s="21"/>
    </row>
    <row r="379" spans="1:7" x14ac:dyDescent="0.25">
      <c r="A379" s="54" t="s">
        <v>43</v>
      </c>
      <c r="B379" s="144" t="s">
        <v>44</v>
      </c>
      <c r="C379" s="145"/>
      <c r="D379" s="145"/>
      <c r="E379" s="145"/>
      <c r="F379" s="145"/>
      <c r="G379" s="146"/>
    </row>
    <row r="380" spans="1:7" x14ac:dyDescent="0.25">
      <c r="A380" s="219">
        <f>Сентябрь!A100</f>
        <v>0</v>
      </c>
      <c r="B380" s="183">
        <f>Сентябрь!B100:G100</f>
        <v>0</v>
      </c>
      <c r="C380" s="197"/>
      <c r="D380" s="197"/>
      <c r="E380" s="197"/>
      <c r="F380" s="197"/>
      <c r="G380" s="198"/>
    </row>
    <row r="381" spans="1:7" x14ac:dyDescent="0.25">
      <c r="A381" s="219">
        <f>Сентябрь!A101</f>
        <v>0</v>
      </c>
      <c r="B381" s="183">
        <f>Сентябрь!B101:G101</f>
        <v>0</v>
      </c>
      <c r="C381" s="197"/>
      <c r="D381" s="197"/>
      <c r="E381" s="197"/>
      <c r="F381" s="197"/>
      <c r="G381" s="198"/>
    </row>
    <row r="382" spans="1:7" x14ac:dyDescent="0.25">
      <c r="A382" s="219">
        <f>Сентябрь!A102</f>
        <v>0</v>
      </c>
      <c r="B382" s="183">
        <f>Сентябрь!B102:G102</f>
        <v>0</v>
      </c>
      <c r="C382" s="197"/>
      <c r="D382" s="197"/>
      <c r="E382" s="197"/>
      <c r="F382" s="197"/>
      <c r="G382" s="198"/>
    </row>
    <row r="383" spans="1:7" x14ac:dyDescent="0.25">
      <c r="A383" s="219">
        <f>Сентябрь!A103</f>
        <v>0</v>
      </c>
      <c r="B383" s="183">
        <f>Сентябрь!B103:G103</f>
        <v>0</v>
      </c>
      <c r="C383" s="197"/>
      <c r="D383" s="197"/>
      <c r="E383" s="197"/>
      <c r="F383" s="197"/>
      <c r="G383" s="198"/>
    </row>
    <row r="384" spans="1:7" x14ac:dyDescent="0.25">
      <c r="A384" s="219">
        <f>Сентябрь!A104</f>
        <v>0</v>
      </c>
      <c r="B384" s="183">
        <f>Сентябрь!B104:G104</f>
        <v>0</v>
      </c>
      <c r="C384" s="197"/>
      <c r="D384" s="197"/>
      <c r="E384" s="197"/>
      <c r="F384" s="197"/>
      <c r="G384" s="198"/>
    </row>
    <row r="385" spans="1:7" x14ac:dyDescent="0.25">
      <c r="A385" s="219">
        <f>Сентябрь!A105</f>
        <v>0</v>
      </c>
      <c r="B385" s="183">
        <f>Сентябрь!B105:G105</f>
        <v>0</v>
      </c>
      <c r="C385" s="197"/>
      <c r="D385" s="197"/>
      <c r="E385" s="197"/>
      <c r="F385" s="197"/>
      <c r="G385" s="198"/>
    </row>
    <row r="386" spans="1:7" x14ac:dyDescent="0.25">
      <c r="A386" s="219">
        <f>Сентябрь!A106</f>
        <v>0</v>
      </c>
      <c r="B386" s="183">
        <f>Сентябрь!B106:G106</f>
        <v>0</v>
      </c>
      <c r="C386" s="197"/>
      <c r="D386" s="197"/>
      <c r="E386" s="197"/>
      <c r="F386" s="197"/>
      <c r="G386" s="198"/>
    </row>
    <row r="387" spans="1:7" x14ac:dyDescent="0.25">
      <c r="A387" s="219">
        <f>Сентябрь!A107</f>
        <v>0</v>
      </c>
      <c r="B387" s="183">
        <f>Сентябрь!B107:G107</f>
        <v>0</v>
      </c>
      <c r="C387" s="197"/>
      <c r="D387" s="197"/>
      <c r="E387" s="197"/>
      <c r="F387" s="197"/>
      <c r="G387" s="198"/>
    </row>
    <row r="388" spans="1:7" x14ac:dyDescent="0.25">
      <c r="A388" s="219">
        <f>Сентябрь!A108</f>
        <v>0</v>
      </c>
      <c r="B388" s="183">
        <f>Сентябрь!B108:G108</f>
        <v>0</v>
      </c>
      <c r="C388" s="197"/>
      <c r="D388" s="197"/>
      <c r="E388" s="197"/>
      <c r="F388" s="197"/>
      <c r="G388" s="198"/>
    </row>
    <row r="389" spans="1:7" x14ac:dyDescent="0.25">
      <c r="A389" s="219">
        <f>Сентябрь!A109</f>
        <v>0</v>
      </c>
      <c r="B389" s="183">
        <f>Сентябрь!B109:G109</f>
        <v>0</v>
      </c>
      <c r="C389" s="197"/>
      <c r="D389" s="197"/>
      <c r="E389" s="197"/>
      <c r="F389" s="197"/>
      <c r="G389" s="198"/>
    </row>
    <row r="390" spans="1:7" x14ac:dyDescent="0.25">
      <c r="A390" s="220">
        <f>Октябрь!A100</f>
        <v>0</v>
      </c>
      <c r="B390" s="215">
        <f>Октябрь!B100:G100</f>
        <v>0</v>
      </c>
      <c r="C390" s="217"/>
      <c r="D390" s="217"/>
      <c r="E390" s="217"/>
      <c r="F390" s="217"/>
      <c r="G390" s="218"/>
    </row>
    <row r="391" spans="1:7" x14ac:dyDescent="0.25">
      <c r="A391" s="219">
        <f>Октябрь!A101</f>
        <v>0</v>
      </c>
      <c r="B391" s="183">
        <f>Октябрь!B101:G101</f>
        <v>0</v>
      </c>
      <c r="C391" s="197"/>
      <c r="D391" s="197"/>
      <c r="E391" s="197"/>
      <c r="F391" s="197"/>
      <c r="G391" s="198"/>
    </row>
    <row r="392" spans="1:7" x14ac:dyDescent="0.25">
      <c r="A392" s="219">
        <f>Октябрь!A102</f>
        <v>0</v>
      </c>
      <c r="B392" s="183">
        <f>Октябрь!B102:G102</f>
        <v>0</v>
      </c>
      <c r="C392" s="197"/>
      <c r="D392" s="197"/>
      <c r="E392" s="197"/>
      <c r="F392" s="197"/>
      <c r="G392" s="198"/>
    </row>
    <row r="393" spans="1:7" x14ac:dyDescent="0.25">
      <c r="A393" s="219">
        <f>Октябрь!A103</f>
        <v>0</v>
      </c>
      <c r="B393" s="183">
        <f>Октябрь!B103:G103</f>
        <v>0</v>
      </c>
      <c r="C393" s="197"/>
      <c r="D393" s="197"/>
      <c r="E393" s="197"/>
      <c r="F393" s="197"/>
      <c r="G393" s="198"/>
    </row>
    <row r="394" spans="1:7" x14ac:dyDescent="0.25">
      <c r="A394" s="219">
        <f>Октябрь!A104</f>
        <v>0</v>
      </c>
      <c r="B394" s="183">
        <f>Октябрь!B104:G104</f>
        <v>0</v>
      </c>
      <c r="C394" s="197"/>
      <c r="D394" s="197"/>
      <c r="E394" s="197"/>
      <c r="F394" s="197"/>
      <c r="G394" s="198"/>
    </row>
    <row r="395" spans="1:7" x14ac:dyDescent="0.25">
      <c r="A395" s="219">
        <f>Октябрь!A105</f>
        <v>0</v>
      </c>
      <c r="B395" s="183">
        <f>Октябрь!B105:G105</f>
        <v>0</v>
      </c>
      <c r="C395" s="197"/>
      <c r="D395" s="197"/>
      <c r="E395" s="197"/>
      <c r="F395" s="197"/>
      <c r="G395" s="198"/>
    </row>
    <row r="396" spans="1:7" x14ac:dyDescent="0.25">
      <c r="A396" s="219">
        <f>Октябрь!A106</f>
        <v>0</v>
      </c>
      <c r="B396" s="183">
        <f>Октябрь!B106:G106</f>
        <v>0</v>
      </c>
      <c r="C396" s="197"/>
      <c r="D396" s="197"/>
      <c r="E396" s="197"/>
      <c r="F396" s="197"/>
      <c r="G396" s="198"/>
    </row>
    <row r="397" spans="1:7" x14ac:dyDescent="0.25">
      <c r="A397" s="219">
        <f>Октябрь!A107</f>
        <v>0</v>
      </c>
      <c r="B397" s="183">
        <f>Октябрь!B107:G107</f>
        <v>0</v>
      </c>
      <c r="C397" s="197"/>
      <c r="D397" s="197"/>
      <c r="E397" s="197"/>
      <c r="F397" s="197"/>
      <c r="G397" s="198"/>
    </row>
    <row r="398" spans="1:7" x14ac:dyDescent="0.25">
      <c r="A398" s="219">
        <f>Октябрь!A108</f>
        <v>0</v>
      </c>
      <c r="B398" s="183">
        <f>Октябрь!B108:G108</f>
        <v>0</v>
      </c>
      <c r="C398" s="197"/>
      <c r="D398" s="197"/>
      <c r="E398" s="197"/>
      <c r="F398" s="197"/>
      <c r="G398" s="198"/>
    </row>
    <row r="399" spans="1:7" x14ac:dyDescent="0.25">
      <c r="A399" s="219">
        <f>Октябрь!A109</f>
        <v>0</v>
      </c>
      <c r="B399" s="183">
        <f>Октябрь!B109:G109</f>
        <v>0</v>
      </c>
      <c r="C399" s="197"/>
      <c r="D399" s="197"/>
      <c r="E399" s="197"/>
      <c r="F399" s="197"/>
      <c r="G399" s="198"/>
    </row>
    <row r="400" spans="1:7" x14ac:dyDescent="0.25">
      <c r="A400" s="220">
        <f>Ноябрь!A100</f>
        <v>0</v>
      </c>
      <c r="B400" s="215">
        <f>Ноябрь!B100:G100</f>
        <v>0</v>
      </c>
      <c r="C400" s="217"/>
      <c r="D400" s="217"/>
      <c r="E400" s="217"/>
      <c r="F400" s="217"/>
      <c r="G400" s="218"/>
    </row>
    <row r="401" spans="1:7" x14ac:dyDescent="0.25">
      <c r="A401" s="219">
        <f>Ноябрь!A101</f>
        <v>0</v>
      </c>
      <c r="B401" s="183">
        <f>Ноябрь!B101:G101</f>
        <v>0</v>
      </c>
      <c r="C401" s="197"/>
      <c r="D401" s="197"/>
      <c r="E401" s="197"/>
      <c r="F401" s="197"/>
      <c r="G401" s="198"/>
    </row>
    <row r="402" spans="1:7" x14ac:dyDescent="0.25">
      <c r="A402" s="219">
        <f>Ноябрь!A102</f>
        <v>0</v>
      </c>
      <c r="B402" s="183">
        <f>Ноябрь!B102:G102</f>
        <v>0</v>
      </c>
      <c r="C402" s="197"/>
      <c r="D402" s="197"/>
      <c r="E402" s="197"/>
      <c r="F402" s="197"/>
      <c r="G402" s="198"/>
    </row>
    <row r="403" spans="1:7" x14ac:dyDescent="0.25">
      <c r="A403" s="219">
        <f>Ноябрь!A103</f>
        <v>0</v>
      </c>
      <c r="B403" s="183">
        <f>Ноябрь!B103:G103</f>
        <v>0</v>
      </c>
      <c r="C403" s="197"/>
      <c r="D403" s="197"/>
      <c r="E403" s="197"/>
      <c r="F403" s="197"/>
      <c r="G403" s="198"/>
    </row>
    <row r="404" spans="1:7" x14ac:dyDescent="0.25">
      <c r="A404" s="219">
        <f>Ноябрь!A104</f>
        <v>0</v>
      </c>
      <c r="B404" s="183">
        <f>Ноябрь!B104:G104</f>
        <v>0</v>
      </c>
      <c r="C404" s="197"/>
      <c r="D404" s="197"/>
      <c r="E404" s="197"/>
      <c r="F404" s="197"/>
      <c r="G404" s="198"/>
    </row>
    <row r="405" spans="1:7" x14ac:dyDescent="0.25">
      <c r="A405" s="219">
        <f>Ноябрь!A105</f>
        <v>0</v>
      </c>
      <c r="B405" s="183">
        <f>Ноябрь!B105:G105</f>
        <v>0</v>
      </c>
      <c r="C405" s="197"/>
      <c r="D405" s="197"/>
      <c r="E405" s="197"/>
      <c r="F405" s="197"/>
      <c r="G405" s="198"/>
    </row>
    <row r="406" spans="1:7" x14ac:dyDescent="0.25">
      <c r="A406" s="219">
        <f>Ноябрь!A106</f>
        <v>0</v>
      </c>
      <c r="B406" s="183">
        <f>Ноябрь!B106:G106</f>
        <v>0</v>
      </c>
      <c r="C406" s="197"/>
      <c r="D406" s="197"/>
      <c r="E406" s="197"/>
      <c r="F406" s="197"/>
      <c r="G406" s="198"/>
    </row>
    <row r="407" spans="1:7" x14ac:dyDescent="0.25">
      <c r="A407" s="219">
        <f>Ноябрь!A107</f>
        <v>0</v>
      </c>
      <c r="B407" s="183">
        <f>Ноябрь!B107:G107</f>
        <v>0</v>
      </c>
      <c r="C407" s="197"/>
      <c r="D407" s="197"/>
      <c r="E407" s="197"/>
      <c r="F407" s="197"/>
      <c r="G407" s="198"/>
    </row>
    <row r="408" spans="1:7" x14ac:dyDescent="0.25">
      <c r="A408" s="219">
        <f>Ноябрь!A108</f>
        <v>0</v>
      </c>
      <c r="B408" s="183">
        <f>Ноябрь!B108:G108</f>
        <v>0</v>
      </c>
      <c r="C408" s="197"/>
      <c r="D408" s="197"/>
      <c r="E408" s="197"/>
      <c r="F408" s="197"/>
      <c r="G408" s="198"/>
    </row>
    <row r="409" spans="1:7" x14ac:dyDescent="0.25">
      <c r="A409" s="219">
        <f>Ноябрь!A109</f>
        <v>0</v>
      </c>
      <c r="B409" s="183">
        <f>Ноябрь!B109:G109</f>
        <v>0</v>
      </c>
      <c r="C409" s="197"/>
      <c r="D409" s="197"/>
      <c r="E409" s="197"/>
      <c r="F409" s="197"/>
      <c r="G409" s="198"/>
    </row>
    <row r="410" spans="1:7" x14ac:dyDescent="0.25">
      <c r="A410" s="220">
        <f>Декабрь!A100</f>
        <v>0</v>
      </c>
      <c r="B410" s="215">
        <f>Декабрь!B100:G100</f>
        <v>0</v>
      </c>
      <c r="C410" s="217"/>
      <c r="D410" s="217"/>
      <c r="E410" s="217"/>
      <c r="F410" s="217"/>
      <c r="G410" s="218"/>
    </row>
    <row r="411" spans="1:7" x14ac:dyDescent="0.25">
      <c r="A411" s="219">
        <f>Декабрь!A101</f>
        <v>0</v>
      </c>
      <c r="B411" s="183">
        <f>Декабрь!B101:G101</f>
        <v>0</v>
      </c>
      <c r="C411" s="197"/>
      <c r="D411" s="197"/>
      <c r="E411" s="197"/>
      <c r="F411" s="197"/>
      <c r="G411" s="198"/>
    </row>
    <row r="412" spans="1:7" x14ac:dyDescent="0.25">
      <c r="A412" s="219">
        <f>Декабрь!A102</f>
        <v>0</v>
      </c>
      <c r="B412" s="183">
        <f>Декабрь!B102:G102</f>
        <v>0</v>
      </c>
      <c r="C412" s="197"/>
      <c r="D412" s="197"/>
      <c r="E412" s="197"/>
      <c r="F412" s="197"/>
      <c r="G412" s="198"/>
    </row>
    <row r="413" spans="1:7" x14ac:dyDescent="0.25">
      <c r="A413" s="219">
        <f>Декабрь!A103</f>
        <v>0</v>
      </c>
      <c r="B413" s="183">
        <f>Декабрь!B103:G103</f>
        <v>0</v>
      </c>
      <c r="C413" s="197"/>
      <c r="D413" s="197"/>
      <c r="E413" s="197"/>
      <c r="F413" s="197"/>
      <c r="G413" s="198"/>
    </row>
    <row r="414" spans="1:7" x14ac:dyDescent="0.25">
      <c r="A414" s="219">
        <f>Декабрь!A104</f>
        <v>0</v>
      </c>
      <c r="B414" s="183">
        <f>Декабрь!B104:G104</f>
        <v>0</v>
      </c>
      <c r="C414" s="197"/>
      <c r="D414" s="197"/>
      <c r="E414" s="197"/>
      <c r="F414" s="197"/>
      <c r="G414" s="198"/>
    </row>
    <row r="415" spans="1:7" x14ac:dyDescent="0.25">
      <c r="A415" s="219">
        <f>Декабрь!A105</f>
        <v>0</v>
      </c>
      <c r="B415" s="183">
        <f>Декабрь!B105:G105</f>
        <v>0</v>
      </c>
      <c r="C415" s="197"/>
      <c r="D415" s="197"/>
      <c r="E415" s="197"/>
      <c r="F415" s="197"/>
      <c r="G415" s="198"/>
    </row>
    <row r="416" spans="1:7" x14ac:dyDescent="0.25">
      <c r="A416" s="219">
        <f>Декабрь!A106</f>
        <v>0</v>
      </c>
      <c r="B416" s="183">
        <f>Декабрь!B106:G106</f>
        <v>0</v>
      </c>
      <c r="C416" s="197"/>
      <c r="D416" s="197"/>
      <c r="E416" s="197"/>
      <c r="F416" s="197"/>
      <c r="G416" s="198"/>
    </row>
    <row r="417" spans="1:7" x14ac:dyDescent="0.25">
      <c r="A417" s="219">
        <f>Декабрь!A107</f>
        <v>0</v>
      </c>
      <c r="B417" s="183">
        <f>Декабрь!B107:G107</f>
        <v>0</v>
      </c>
      <c r="C417" s="197"/>
      <c r="D417" s="197"/>
      <c r="E417" s="197"/>
      <c r="F417" s="197"/>
      <c r="G417" s="198"/>
    </row>
    <row r="418" spans="1:7" x14ac:dyDescent="0.25">
      <c r="A418" s="219">
        <f>Декабрь!A108</f>
        <v>0</v>
      </c>
      <c r="B418" s="183">
        <f>Декабрь!B108:G108</f>
        <v>0</v>
      </c>
      <c r="C418" s="197"/>
      <c r="D418" s="197"/>
      <c r="E418" s="197"/>
      <c r="F418" s="197"/>
      <c r="G418" s="198"/>
    </row>
    <row r="419" spans="1:7" x14ac:dyDescent="0.25">
      <c r="A419" s="219">
        <f>Декабрь!A109</f>
        <v>0</v>
      </c>
      <c r="B419" s="183">
        <f>Декабрь!B109:G109</f>
        <v>0</v>
      </c>
      <c r="C419" s="197"/>
      <c r="D419" s="197"/>
      <c r="E419" s="197"/>
      <c r="F419" s="197"/>
      <c r="G419" s="198"/>
    </row>
    <row r="420" spans="1:7" x14ac:dyDescent="0.25">
      <c r="A420" s="219">
        <f>Январь!A100</f>
        <v>0</v>
      </c>
      <c r="B420" s="183">
        <f>Январь!B100:G100</f>
        <v>0</v>
      </c>
      <c r="C420" s="197"/>
      <c r="D420" s="197"/>
      <c r="E420" s="197"/>
      <c r="F420" s="197"/>
      <c r="G420" s="198"/>
    </row>
    <row r="421" spans="1:7" x14ac:dyDescent="0.25">
      <c r="A421" s="219">
        <f>Январь!A101</f>
        <v>0</v>
      </c>
      <c r="B421" s="183">
        <f>Январь!B101:G101</f>
        <v>0</v>
      </c>
      <c r="C421" s="197"/>
      <c r="D421" s="197"/>
      <c r="E421" s="197"/>
      <c r="F421" s="197"/>
      <c r="G421" s="198"/>
    </row>
    <row r="422" spans="1:7" x14ac:dyDescent="0.25">
      <c r="A422" s="219">
        <f>Январь!A102</f>
        <v>0</v>
      </c>
      <c r="B422" s="183">
        <f>Январь!B102:G102</f>
        <v>0</v>
      </c>
      <c r="C422" s="197"/>
      <c r="D422" s="197"/>
      <c r="E422" s="197"/>
      <c r="F422" s="197"/>
      <c r="G422" s="198"/>
    </row>
    <row r="423" spans="1:7" x14ac:dyDescent="0.25">
      <c r="A423" s="219">
        <f>Январь!A103</f>
        <v>0</v>
      </c>
      <c r="B423" s="183">
        <f>Январь!B103:G103</f>
        <v>0</v>
      </c>
      <c r="C423" s="197"/>
      <c r="D423" s="197"/>
      <c r="E423" s="197"/>
      <c r="F423" s="197"/>
      <c r="G423" s="198"/>
    </row>
    <row r="424" spans="1:7" x14ac:dyDescent="0.25">
      <c r="A424" s="219">
        <f>Январь!A104</f>
        <v>0</v>
      </c>
      <c r="B424" s="183">
        <f>Январь!B104:G104</f>
        <v>0</v>
      </c>
      <c r="C424" s="197"/>
      <c r="D424" s="197"/>
      <c r="E424" s="197"/>
      <c r="F424" s="197"/>
      <c r="G424" s="198"/>
    </row>
    <row r="425" spans="1:7" x14ac:dyDescent="0.25">
      <c r="A425" s="219">
        <f>Январь!A105</f>
        <v>0</v>
      </c>
      <c r="B425" s="183">
        <f>Январь!B105:G105</f>
        <v>0</v>
      </c>
      <c r="C425" s="197"/>
      <c r="D425" s="197"/>
      <c r="E425" s="197"/>
      <c r="F425" s="197"/>
      <c r="G425" s="198"/>
    </row>
    <row r="426" spans="1:7" x14ac:dyDescent="0.25">
      <c r="A426" s="219">
        <f>Январь!A106</f>
        <v>0</v>
      </c>
      <c r="B426" s="183">
        <f>Январь!B106:G106</f>
        <v>0</v>
      </c>
      <c r="C426" s="197"/>
      <c r="D426" s="197"/>
      <c r="E426" s="197"/>
      <c r="F426" s="197"/>
      <c r="G426" s="198"/>
    </row>
    <row r="427" spans="1:7" x14ac:dyDescent="0.25">
      <c r="A427" s="219">
        <f>Январь!A107</f>
        <v>0</v>
      </c>
      <c r="B427" s="183">
        <f>Январь!B107:G107</f>
        <v>0</v>
      </c>
      <c r="C427" s="197"/>
      <c r="D427" s="197"/>
      <c r="E427" s="197"/>
      <c r="F427" s="197"/>
      <c r="G427" s="198"/>
    </row>
    <row r="428" spans="1:7" x14ac:dyDescent="0.25">
      <c r="A428" s="219">
        <f>Январь!A108</f>
        <v>0</v>
      </c>
      <c r="B428" s="183">
        <f>Январь!B108:G108</f>
        <v>0</v>
      </c>
      <c r="C428" s="197"/>
      <c r="D428" s="197"/>
      <c r="E428" s="197"/>
      <c r="F428" s="197"/>
      <c r="G428" s="198"/>
    </row>
    <row r="429" spans="1:7" x14ac:dyDescent="0.25">
      <c r="A429" s="219">
        <f>Январь!A109</f>
        <v>0</v>
      </c>
      <c r="B429" s="183">
        <f>Январь!B109:G109</f>
        <v>0</v>
      </c>
      <c r="C429" s="197"/>
      <c r="D429" s="197"/>
      <c r="E429" s="197"/>
      <c r="F429" s="197"/>
      <c r="G429" s="198"/>
    </row>
    <row r="430" spans="1:7" x14ac:dyDescent="0.25">
      <c r="A430" s="220">
        <f>Февраль!A100</f>
        <v>0</v>
      </c>
      <c r="B430" s="215">
        <f>Февраль!B100:G100</f>
        <v>0</v>
      </c>
      <c r="C430" s="217"/>
      <c r="D430" s="217"/>
      <c r="E430" s="217"/>
      <c r="F430" s="217"/>
      <c r="G430" s="218"/>
    </row>
    <row r="431" spans="1:7" x14ac:dyDescent="0.25">
      <c r="A431" s="219">
        <f>Февраль!A101</f>
        <v>0</v>
      </c>
      <c r="B431" s="183">
        <f>Февраль!B101:G101</f>
        <v>0</v>
      </c>
      <c r="C431" s="197"/>
      <c r="D431" s="197"/>
      <c r="E431" s="197"/>
      <c r="F431" s="197"/>
      <c r="G431" s="198"/>
    </row>
    <row r="432" spans="1:7" x14ac:dyDescent="0.25">
      <c r="A432" s="219">
        <f>Февраль!A102</f>
        <v>0</v>
      </c>
      <c r="B432" s="183">
        <f>Февраль!B102:G102</f>
        <v>0</v>
      </c>
      <c r="C432" s="197"/>
      <c r="D432" s="197"/>
      <c r="E432" s="197"/>
      <c r="F432" s="197"/>
      <c r="G432" s="198"/>
    </row>
    <row r="433" spans="1:7" x14ac:dyDescent="0.25">
      <c r="A433" s="219">
        <f>Февраль!A103</f>
        <v>0</v>
      </c>
      <c r="B433" s="183">
        <f>Февраль!B103:G103</f>
        <v>0</v>
      </c>
      <c r="C433" s="197"/>
      <c r="D433" s="197"/>
      <c r="E433" s="197"/>
      <c r="F433" s="197"/>
      <c r="G433" s="198"/>
    </row>
    <row r="434" spans="1:7" x14ac:dyDescent="0.25">
      <c r="A434" s="219">
        <f>Февраль!A104</f>
        <v>0</v>
      </c>
      <c r="B434" s="183">
        <f>Февраль!B104:G104</f>
        <v>0</v>
      </c>
      <c r="C434" s="197"/>
      <c r="D434" s="197"/>
      <c r="E434" s="197"/>
      <c r="F434" s="197"/>
      <c r="G434" s="198"/>
    </row>
    <row r="435" spans="1:7" x14ac:dyDescent="0.25">
      <c r="A435" s="219">
        <f>Февраль!A105</f>
        <v>0</v>
      </c>
      <c r="B435" s="183">
        <f>Февраль!B105:G105</f>
        <v>0</v>
      </c>
      <c r="C435" s="197"/>
      <c r="D435" s="197"/>
      <c r="E435" s="197"/>
      <c r="F435" s="197"/>
      <c r="G435" s="198"/>
    </row>
    <row r="436" spans="1:7" x14ac:dyDescent="0.25">
      <c r="A436" s="219">
        <f>Февраль!A106</f>
        <v>0</v>
      </c>
      <c r="B436" s="183">
        <f>Февраль!B106:G106</f>
        <v>0</v>
      </c>
      <c r="C436" s="197"/>
      <c r="D436" s="197"/>
      <c r="E436" s="197"/>
      <c r="F436" s="197"/>
      <c r="G436" s="198"/>
    </row>
    <row r="437" spans="1:7" x14ac:dyDescent="0.25">
      <c r="A437" s="219">
        <f>Февраль!A107</f>
        <v>0</v>
      </c>
      <c r="B437" s="183">
        <f>Февраль!B107:G107</f>
        <v>0</v>
      </c>
      <c r="C437" s="197"/>
      <c r="D437" s="197"/>
      <c r="E437" s="197"/>
      <c r="F437" s="197"/>
      <c r="G437" s="198"/>
    </row>
    <row r="438" spans="1:7" x14ac:dyDescent="0.25">
      <c r="A438" s="219">
        <f>Февраль!A108</f>
        <v>0</v>
      </c>
      <c r="B438" s="183">
        <f>Февраль!B108:G108</f>
        <v>0</v>
      </c>
      <c r="C438" s="197"/>
      <c r="D438" s="197"/>
      <c r="E438" s="197"/>
      <c r="F438" s="197"/>
      <c r="G438" s="198"/>
    </row>
    <row r="439" spans="1:7" x14ac:dyDescent="0.25">
      <c r="A439" s="219">
        <f>Февраль!A109</f>
        <v>0</v>
      </c>
      <c r="B439" s="183">
        <f>Февраль!B109:G109</f>
        <v>0</v>
      </c>
      <c r="C439" s="197"/>
      <c r="D439" s="197"/>
      <c r="E439" s="197"/>
      <c r="F439" s="197"/>
      <c r="G439" s="198"/>
    </row>
    <row r="440" spans="1:7" x14ac:dyDescent="0.25">
      <c r="A440" s="220">
        <f>Март!A100</f>
        <v>0</v>
      </c>
      <c r="B440" s="215">
        <f>Март!B100:G100</f>
        <v>0</v>
      </c>
      <c r="C440" s="217"/>
      <c r="D440" s="217"/>
      <c r="E440" s="217"/>
      <c r="F440" s="217"/>
      <c r="G440" s="218"/>
    </row>
    <row r="441" spans="1:7" x14ac:dyDescent="0.25">
      <c r="A441" s="219">
        <f>Март!A101</f>
        <v>0</v>
      </c>
      <c r="B441" s="183">
        <f>Март!B101:G101</f>
        <v>0</v>
      </c>
      <c r="C441" s="197"/>
      <c r="D441" s="197"/>
      <c r="E441" s="197"/>
      <c r="F441" s="197"/>
      <c r="G441" s="198"/>
    </row>
    <row r="442" spans="1:7" x14ac:dyDescent="0.25">
      <c r="A442" s="219">
        <f>Март!A102</f>
        <v>0</v>
      </c>
      <c r="B442" s="183">
        <f>Март!B102:G102</f>
        <v>0</v>
      </c>
      <c r="C442" s="197"/>
      <c r="D442" s="197"/>
      <c r="E442" s="197"/>
      <c r="F442" s="197"/>
      <c r="G442" s="198"/>
    </row>
    <row r="443" spans="1:7" x14ac:dyDescent="0.25">
      <c r="A443" s="219">
        <f>Март!A103</f>
        <v>0</v>
      </c>
      <c r="B443" s="183">
        <f>Март!B103:G103</f>
        <v>0</v>
      </c>
      <c r="C443" s="197"/>
      <c r="D443" s="197"/>
      <c r="E443" s="197"/>
      <c r="F443" s="197"/>
      <c r="G443" s="198"/>
    </row>
    <row r="444" spans="1:7" x14ac:dyDescent="0.25">
      <c r="A444" s="219">
        <f>Март!A104</f>
        <v>0</v>
      </c>
      <c r="B444" s="183">
        <f>Март!B104:G104</f>
        <v>0</v>
      </c>
      <c r="C444" s="197"/>
      <c r="D444" s="197"/>
      <c r="E444" s="197"/>
      <c r="F444" s="197"/>
      <c r="G444" s="198"/>
    </row>
    <row r="445" spans="1:7" x14ac:dyDescent="0.25">
      <c r="A445" s="219">
        <f>Март!A105</f>
        <v>0</v>
      </c>
      <c r="B445" s="183">
        <f>Март!B105:G105</f>
        <v>0</v>
      </c>
      <c r="C445" s="197"/>
      <c r="D445" s="197"/>
      <c r="E445" s="197"/>
      <c r="F445" s="197"/>
      <c r="G445" s="198"/>
    </row>
    <row r="446" spans="1:7" x14ac:dyDescent="0.25">
      <c r="A446" s="219">
        <f>Март!A106</f>
        <v>0</v>
      </c>
      <c r="B446" s="183">
        <f>Март!B106:G106</f>
        <v>0</v>
      </c>
      <c r="C446" s="197"/>
      <c r="D446" s="197"/>
      <c r="E446" s="197"/>
      <c r="F446" s="197"/>
      <c r="G446" s="198"/>
    </row>
    <row r="447" spans="1:7" x14ac:dyDescent="0.25">
      <c r="A447" s="219">
        <f>Март!A107</f>
        <v>0</v>
      </c>
      <c r="B447" s="183">
        <f>Март!B107:G107</f>
        <v>0</v>
      </c>
      <c r="C447" s="197"/>
      <c r="D447" s="197"/>
      <c r="E447" s="197"/>
      <c r="F447" s="197"/>
      <c r="G447" s="198"/>
    </row>
    <row r="448" spans="1:7" x14ac:dyDescent="0.25">
      <c r="A448" s="219">
        <f>Март!A108</f>
        <v>0</v>
      </c>
      <c r="B448" s="183">
        <f>Март!B108:G108</f>
        <v>0</v>
      </c>
      <c r="C448" s="197"/>
      <c r="D448" s="197"/>
      <c r="E448" s="197"/>
      <c r="F448" s="197"/>
      <c r="G448" s="198"/>
    </row>
    <row r="449" spans="1:7" x14ac:dyDescent="0.25">
      <c r="A449" s="219">
        <f>Март!A109</f>
        <v>0</v>
      </c>
      <c r="B449" s="183">
        <f>Март!B109:G109</f>
        <v>0</v>
      </c>
      <c r="C449" s="197"/>
      <c r="D449" s="197"/>
      <c r="E449" s="197"/>
      <c r="F449" s="197"/>
      <c r="G449" s="198"/>
    </row>
    <row r="450" spans="1:7" x14ac:dyDescent="0.25">
      <c r="A450" s="220">
        <f>Апрель!A100</f>
        <v>0</v>
      </c>
      <c r="B450" s="215">
        <f>Апрель!B100:G100</f>
        <v>0</v>
      </c>
      <c r="C450" s="217"/>
      <c r="D450" s="217"/>
      <c r="E450" s="217"/>
      <c r="F450" s="217"/>
      <c r="G450" s="218"/>
    </row>
    <row r="451" spans="1:7" x14ac:dyDescent="0.25">
      <c r="A451" s="219">
        <f>Апрель!A101</f>
        <v>0</v>
      </c>
      <c r="B451" s="183">
        <f>Апрель!B101:G101</f>
        <v>0</v>
      </c>
      <c r="C451" s="197"/>
      <c r="D451" s="197"/>
      <c r="E451" s="197"/>
      <c r="F451" s="197"/>
      <c r="G451" s="198"/>
    </row>
    <row r="452" spans="1:7" x14ac:dyDescent="0.25">
      <c r="A452" s="219">
        <f>Апрель!A102</f>
        <v>0</v>
      </c>
      <c r="B452" s="183">
        <f>Апрель!B102:G102</f>
        <v>0</v>
      </c>
      <c r="C452" s="197"/>
      <c r="D452" s="197"/>
      <c r="E452" s="197"/>
      <c r="F452" s="197"/>
      <c r="G452" s="198"/>
    </row>
    <row r="453" spans="1:7" x14ac:dyDescent="0.25">
      <c r="A453" s="219">
        <f>Апрель!A103</f>
        <v>0</v>
      </c>
      <c r="B453" s="183">
        <f>Апрель!B103:G103</f>
        <v>0</v>
      </c>
      <c r="C453" s="197"/>
      <c r="D453" s="197"/>
      <c r="E453" s="197"/>
      <c r="F453" s="197"/>
      <c r="G453" s="198"/>
    </row>
    <row r="454" spans="1:7" x14ac:dyDescent="0.25">
      <c r="A454" s="219">
        <f>Апрель!A104</f>
        <v>0</v>
      </c>
      <c r="B454" s="183">
        <f>Апрель!B104:G104</f>
        <v>0</v>
      </c>
      <c r="C454" s="197"/>
      <c r="D454" s="197"/>
      <c r="E454" s="197"/>
      <c r="F454" s="197"/>
      <c r="G454" s="198"/>
    </row>
    <row r="455" spans="1:7" x14ac:dyDescent="0.25">
      <c r="A455" s="219">
        <f>Апрель!A105</f>
        <v>0</v>
      </c>
      <c r="B455" s="183">
        <f>Апрель!B105:G105</f>
        <v>0</v>
      </c>
      <c r="C455" s="197"/>
      <c r="D455" s="197"/>
      <c r="E455" s="197"/>
      <c r="F455" s="197"/>
      <c r="G455" s="198"/>
    </row>
    <row r="456" spans="1:7" x14ac:dyDescent="0.25">
      <c r="A456" s="219">
        <f>Апрель!A106</f>
        <v>0</v>
      </c>
      <c r="B456" s="183">
        <f>Апрель!B106:G106</f>
        <v>0</v>
      </c>
      <c r="C456" s="197"/>
      <c r="D456" s="197"/>
      <c r="E456" s="197"/>
      <c r="F456" s="197"/>
      <c r="G456" s="198"/>
    </row>
    <row r="457" spans="1:7" x14ac:dyDescent="0.25">
      <c r="A457" s="219">
        <f>Апрель!A107</f>
        <v>0</v>
      </c>
      <c r="B457" s="183">
        <f>Апрель!B107:G107</f>
        <v>0</v>
      </c>
      <c r="C457" s="197"/>
      <c r="D457" s="197"/>
      <c r="E457" s="197"/>
      <c r="F457" s="197"/>
      <c r="G457" s="198"/>
    </row>
    <row r="458" spans="1:7" x14ac:dyDescent="0.25">
      <c r="A458" s="219">
        <f>Апрель!A108</f>
        <v>0</v>
      </c>
      <c r="B458" s="183">
        <f>Апрель!B108:G108</f>
        <v>0</v>
      </c>
      <c r="C458" s="197"/>
      <c r="D458" s="197"/>
      <c r="E458" s="197"/>
      <c r="F458" s="197"/>
      <c r="G458" s="198"/>
    </row>
    <row r="459" spans="1:7" x14ac:dyDescent="0.25">
      <c r="A459" s="219">
        <f>Апрель!A109</f>
        <v>0</v>
      </c>
      <c r="B459" s="183">
        <f>Апрель!B109:G109</f>
        <v>0</v>
      </c>
      <c r="C459" s="197"/>
      <c r="D459" s="197"/>
      <c r="E459" s="197"/>
      <c r="F459" s="197"/>
      <c r="G459" s="198"/>
    </row>
    <row r="460" spans="1:7" x14ac:dyDescent="0.25">
      <c r="A460" s="220">
        <f>Май!A100</f>
        <v>0</v>
      </c>
      <c r="B460" s="215">
        <f>Май!B100:G100</f>
        <v>0</v>
      </c>
      <c r="C460" s="217"/>
      <c r="D460" s="217"/>
      <c r="E460" s="217"/>
      <c r="F460" s="217"/>
      <c r="G460" s="218"/>
    </row>
    <row r="461" spans="1:7" x14ac:dyDescent="0.25">
      <c r="A461" s="219">
        <f>Май!A101</f>
        <v>0</v>
      </c>
      <c r="B461" s="183">
        <f>Май!B101:G101</f>
        <v>0</v>
      </c>
      <c r="C461" s="197"/>
      <c r="D461" s="197"/>
      <c r="E461" s="197"/>
      <c r="F461" s="197"/>
      <c r="G461" s="198"/>
    </row>
    <row r="462" spans="1:7" x14ac:dyDescent="0.25">
      <c r="A462" s="219">
        <f>Май!A102</f>
        <v>0</v>
      </c>
      <c r="B462" s="183">
        <f>Май!B102:G102</f>
        <v>0</v>
      </c>
      <c r="C462" s="197"/>
      <c r="D462" s="197"/>
      <c r="E462" s="197"/>
      <c r="F462" s="197"/>
      <c r="G462" s="198"/>
    </row>
    <row r="463" spans="1:7" x14ac:dyDescent="0.25">
      <c r="A463" s="219">
        <f>Май!A103</f>
        <v>0</v>
      </c>
      <c r="B463" s="183">
        <f>Май!B103:G103</f>
        <v>0</v>
      </c>
      <c r="C463" s="197"/>
      <c r="D463" s="197"/>
      <c r="E463" s="197"/>
      <c r="F463" s="197"/>
      <c r="G463" s="198"/>
    </row>
    <row r="464" spans="1:7" x14ac:dyDescent="0.25">
      <c r="A464" s="219">
        <f>Май!A104</f>
        <v>0</v>
      </c>
      <c r="B464" s="183">
        <f>Май!B104:G104</f>
        <v>0</v>
      </c>
      <c r="C464" s="197"/>
      <c r="D464" s="197"/>
      <c r="E464" s="197"/>
      <c r="F464" s="197"/>
      <c r="G464" s="198"/>
    </row>
    <row r="465" spans="1:7" x14ac:dyDescent="0.25">
      <c r="A465" s="219">
        <f>Май!A105</f>
        <v>0</v>
      </c>
      <c r="B465" s="183">
        <f>Май!B105:G105</f>
        <v>0</v>
      </c>
      <c r="C465" s="197"/>
      <c r="D465" s="197"/>
      <c r="E465" s="197"/>
      <c r="F465" s="197"/>
      <c r="G465" s="198"/>
    </row>
    <row r="466" spans="1:7" x14ac:dyDescent="0.25">
      <c r="A466" s="219">
        <f>Май!A106</f>
        <v>0</v>
      </c>
      <c r="B466" s="183">
        <f>Май!B106:G106</f>
        <v>0</v>
      </c>
      <c r="C466" s="197"/>
      <c r="D466" s="197"/>
      <c r="E466" s="197"/>
      <c r="F466" s="197"/>
      <c r="G466" s="198"/>
    </row>
    <row r="467" spans="1:7" x14ac:dyDescent="0.25">
      <c r="A467" s="219">
        <f>Май!A107</f>
        <v>0</v>
      </c>
      <c r="B467" s="183">
        <f>Май!B107:G107</f>
        <v>0</v>
      </c>
      <c r="C467" s="197"/>
      <c r="D467" s="197"/>
      <c r="E467" s="197"/>
      <c r="F467" s="197"/>
      <c r="G467" s="198"/>
    </row>
    <row r="468" spans="1:7" x14ac:dyDescent="0.25">
      <c r="A468" s="219">
        <f>Май!A108</f>
        <v>0</v>
      </c>
      <c r="B468" s="183">
        <f>Май!B108:G108</f>
        <v>0</v>
      </c>
      <c r="C468" s="197"/>
      <c r="D468" s="197"/>
      <c r="E468" s="197"/>
      <c r="F468" s="197"/>
      <c r="G468" s="198"/>
    </row>
    <row r="469" spans="1:7" x14ac:dyDescent="0.25">
      <c r="A469" s="219">
        <f>Май!A109</f>
        <v>0</v>
      </c>
      <c r="B469" s="183">
        <f>Май!B109:G109</f>
        <v>0</v>
      </c>
      <c r="C469" s="197"/>
      <c r="D469" s="197"/>
      <c r="E469" s="197"/>
      <c r="F469" s="197"/>
      <c r="G469" s="198"/>
    </row>
  </sheetData>
  <sheetProtection algorithmName="SHA-512" hashValue="uVtf01bW+dj4Ef0jK8vQXUFku5sO9byF8VtVRkwjTvznHOxNx3u+Go+HqMiAHAfkk+uWpwFUMUWNdWLejzGFSQ==" saltValue="wBJ7+Yo0055bOoxxkmpA0g==" spinCount="100000" sheet="1" objects="1" scenarios="1"/>
  <mergeCells count="693">
    <mergeCell ref="A1:G1"/>
    <mergeCell ref="A3:G3"/>
    <mergeCell ref="A7:A9"/>
    <mergeCell ref="B7:B9"/>
    <mergeCell ref="C7:G7"/>
    <mergeCell ref="C8:C9"/>
    <mergeCell ref="D8:G8"/>
    <mergeCell ref="B48:C48"/>
    <mergeCell ref="D48:G48"/>
    <mergeCell ref="D2:G2"/>
    <mergeCell ref="A2:B2"/>
    <mergeCell ref="B49:C49"/>
    <mergeCell ref="D49:G49"/>
    <mergeCell ref="B50:C50"/>
    <mergeCell ref="D50:G50"/>
    <mergeCell ref="A20:D20"/>
    <mergeCell ref="A38:D38"/>
    <mergeCell ref="A40:A41"/>
    <mergeCell ref="B40:C40"/>
    <mergeCell ref="D40:E40"/>
    <mergeCell ref="A45:D46"/>
    <mergeCell ref="C37:G37"/>
    <mergeCell ref="B54:C54"/>
    <mergeCell ref="D54:G54"/>
    <mergeCell ref="B55:C55"/>
    <mergeCell ref="D55:G55"/>
    <mergeCell ref="B56:C56"/>
    <mergeCell ref="D56:G56"/>
    <mergeCell ref="B51:C51"/>
    <mergeCell ref="D51:G51"/>
    <mergeCell ref="B52:C52"/>
    <mergeCell ref="D52:G52"/>
    <mergeCell ref="B53:C53"/>
    <mergeCell ref="D53:G53"/>
    <mergeCell ref="B60:C60"/>
    <mergeCell ref="D60:G60"/>
    <mergeCell ref="B61:C61"/>
    <mergeCell ref="D61:G61"/>
    <mergeCell ref="B62:C62"/>
    <mergeCell ref="D62:G62"/>
    <mergeCell ref="B57:C57"/>
    <mergeCell ref="D57:G57"/>
    <mergeCell ref="B58:C58"/>
    <mergeCell ref="D58:G58"/>
    <mergeCell ref="B59:C59"/>
    <mergeCell ref="D59:G59"/>
    <mergeCell ref="B66:C66"/>
    <mergeCell ref="D66:G66"/>
    <mergeCell ref="B67:C67"/>
    <mergeCell ref="D67:G67"/>
    <mergeCell ref="B68:C68"/>
    <mergeCell ref="D68:G68"/>
    <mergeCell ref="B63:C63"/>
    <mergeCell ref="D63:G63"/>
    <mergeCell ref="B64:C64"/>
    <mergeCell ref="D64:G64"/>
    <mergeCell ref="B65:C65"/>
    <mergeCell ref="D65:G65"/>
    <mergeCell ref="B72:C72"/>
    <mergeCell ref="D72:G72"/>
    <mergeCell ref="B73:C73"/>
    <mergeCell ref="D73:G73"/>
    <mergeCell ref="B74:C74"/>
    <mergeCell ref="D74:G74"/>
    <mergeCell ref="B69:C69"/>
    <mergeCell ref="D69:G69"/>
    <mergeCell ref="B70:C70"/>
    <mergeCell ref="D70:G70"/>
    <mergeCell ref="B71:C71"/>
    <mergeCell ref="D71:G71"/>
    <mergeCell ref="B78:C78"/>
    <mergeCell ref="D78:G78"/>
    <mergeCell ref="B79:C79"/>
    <mergeCell ref="D79:G79"/>
    <mergeCell ref="B80:C80"/>
    <mergeCell ref="D80:G80"/>
    <mergeCell ref="B75:C75"/>
    <mergeCell ref="D75:G75"/>
    <mergeCell ref="B76:C76"/>
    <mergeCell ref="D76:G76"/>
    <mergeCell ref="B77:C77"/>
    <mergeCell ref="D77:G77"/>
    <mergeCell ref="B84:C84"/>
    <mergeCell ref="D84:G84"/>
    <mergeCell ref="B85:C85"/>
    <mergeCell ref="D85:G85"/>
    <mergeCell ref="B86:C86"/>
    <mergeCell ref="D86:G86"/>
    <mergeCell ref="B81:C81"/>
    <mergeCell ref="D81:G81"/>
    <mergeCell ref="B82:C82"/>
    <mergeCell ref="D82:G82"/>
    <mergeCell ref="B83:C83"/>
    <mergeCell ref="D83:G83"/>
    <mergeCell ref="B90:C90"/>
    <mergeCell ref="D90:G90"/>
    <mergeCell ref="B91:C91"/>
    <mergeCell ref="D91:G91"/>
    <mergeCell ref="B92:C92"/>
    <mergeCell ref="D92:G92"/>
    <mergeCell ref="B87:C87"/>
    <mergeCell ref="D87:G87"/>
    <mergeCell ref="B88:C88"/>
    <mergeCell ref="D88:G88"/>
    <mergeCell ref="B89:C89"/>
    <mergeCell ref="D89:G89"/>
    <mergeCell ref="B96:C96"/>
    <mergeCell ref="D96:G96"/>
    <mergeCell ref="B97:C97"/>
    <mergeCell ref="D97:G97"/>
    <mergeCell ref="B98:C98"/>
    <mergeCell ref="D98:G98"/>
    <mergeCell ref="B93:C93"/>
    <mergeCell ref="D93:G93"/>
    <mergeCell ref="B94:C94"/>
    <mergeCell ref="D94:G94"/>
    <mergeCell ref="B95:C95"/>
    <mergeCell ref="D95:G95"/>
    <mergeCell ref="B102:C102"/>
    <mergeCell ref="D102:G102"/>
    <mergeCell ref="B103:C103"/>
    <mergeCell ref="D103:G103"/>
    <mergeCell ref="B104:C104"/>
    <mergeCell ref="D104:G104"/>
    <mergeCell ref="B99:C99"/>
    <mergeCell ref="D99:G99"/>
    <mergeCell ref="B100:C100"/>
    <mergeCell ref="D100:G100"/>
    <mergeCell ref="B101:C101"/>
    <mergeCell ref="D101:G101"/>
    <mergeCell ref="B108:C108"/>
    <mergeCell ref="D108:G108"/>
    <mergeCell ref="B109:C109"/>
    <mergeCell ref="D109:G109"/>
    <mergeCell ref="B110:C110"/>
    <mergeCell ref="D110:G110"/>
    <mergeCell ref="B105:C105"/>
    <mergeCell ref="D105:G105"/>
    <mergeCell ref="B106:C106"/>
    <mergeCell ref="D106:G106"/>
    <mergeCell ref="B107:C107"/>
    <mergeCell ref="D107:G107"/>
    <mergeCell ref="B114:C114"/>
    <mergeCell ref="D114:G114"/>
    <mergeCell ref="B115:C115"/>
    <mergeCell ref="D115:G115"/>
    <mergeCell ref="B116:C116"/>
    <mergeCell ref="D116:G116"/>
    <mergeCell ref="B111:C111"/>
    <mergeCell ref="D111:G111"/>
    <mergeCell ref="B112:C112"/>
    <mergeCell ref="D112:G112"/>
    <mergeCell ref="B113:C113"/>
    <mergeCell ref="D113:G113"/>
    <mergeCell ref="B120:C120"/>
    <mergeCell ref="D120:G120"/>
    <mergeCell ref="B121:C121"/>
    <mergeCell ref="D121:G121"/>
    <mergeCell ref="B122:C122"/>
    <mergeCell ref="D122:G122"/>
    <mergeCell ref="B117:C117"/>
    <mergeCell ref="D117:G117"/>
    <mergeCell ref="B118:C118"/>
    <mergeCell ref="D118:G118"/>
    <mergeCell ref="B119:C119"/>
    <mergeCell ref="D119:G119"/>
    <mergeCell ref="B126:C126"/>
    <mergeCell ref="D126:G126"/>
    <mergeCell ref="B127:C127"/>
    <mergeCell ref="D127:G127"/>
    <mergeCell ref="B128:C128"/>
    <mergeCell ref="D128:G128"/>
    <mergeCell ref="B123:C123"/>
    <mergeCell ref="D123:G123"/>
    <mergeCell ref="B124:C124"/>
    <mergeCell ref="D124:G124"/>
    <mergeCell ref="B125:C125"/>
    <mergeCell ref="D125:G125"/>
    <mergeCell ref="B132:C132"/>
    <mergeCell ref="D132:G132"/>
    <mergeCell ref="B133:C133"/>
    <mergeCell ref="D133:G133"/>
    <mergeCell ref="B134:C134"/>
    <mergeCell ref="D134:G134"/>
    <mergeCell ref="B129:C129"/>
    <mergeCell ref="D129:G129"/>
    <mergeCell ref="B130:C130"/>
    <mergeCell ref="D130:G130"/>
    <mergeCell ref="B131:C131"/>
    <mergeCell ref="D131:G131"/>
    <mergeCell ref="B138:C138"/>
    <mergeCell ref="D138:G138"/>
    <mergeCell ref="B139:C139"/>
    <mergeCell ref="D139:G139"/>
    <mergeCell ref="B140:C140"/>
    <mergeCell ref="D140:G140"/>
    <mergeCell ref="B135:C135"/>
    <mergeCell ref="D135:G135"/>
    <mergeCell ref="B136:C136"/>
    <mergeCell ref="D136:G136"/>
    <mergeCell ref="B137:C137"/>
    <mergeCell ref="D137:G137"/>
    <mergeCell ref="B144:C144"/>
    <mergeCell ref="D144:G144"/>
    <mergeCell ref="B145:C145"/>
    <mergeCell ref="D145:G145"/>
    <mergeCell ref="B146:C146"/>
    <mergeCell ref="D146:G146"/>
    <mergeCell ref="B141:C141"/>
    <mergeCell ref="D141:G141"/>
    <mergeCell ref="B142:C142"/>
    <mergeCell ref="D142:G142"/>
    <mergeCell ref="B143:C143"/>
    <mergeCell ref="D143:G143"/>
    <mergeCell ref="B150:C150"/>
    <mergeCell ref="D150:G150"/>
    <mergeCell ref="B151:C151"/>
    <mergeCell ref="D151:G151"/>
    <mergeCell ref="B152:C152"/>
    <mergeCell ref="D152:G152"/>
    <mergeCell ref="B147:C147"/>
    <mergeCell ref="D147:G147"/>
    <mergeCell ref="B148:C148"/>
    <mergeCell ref="D148:G148"/>
    <mergeCell ref="B149:C149"/>
    <mergeCell ref="D149:G149"/>
    <mergeCell ref="A158:D158"/>
    <mergeCell ref="B156:C156"/>
    <mergeCell ref="D156:G156"/>
    <mergeCell ref="B153:C153"/>
    <mergeCell ref="D153:G153"/>
    <mergeCell ref="B154:C154"/>
    <mergeCell ref="D154:G154"/>
    <mergeCell ref="B155:C155"/>
    <mergeCell ref="D155:G155"/>
    <mergeCell ref="B166:G166"/>
    <mergeCell ref="B167:G167"/>
    <mergeCell ref="B168:G168"/>
    <mergeCell ref="B169:G169"/>
    <mergeCell ref="B170:G170"/>
    <mergeCell ref="B171:G171"/>
    <mergeCell ref="B160:G160"/>
    <mergeCell ref="B161:G161"/>
    <mergeCell ref="B162:G162"/>
    <mergeCell ref="B163:G163"/>
    <mergeCell ref="B164:G164"/>
    <mergeCell ref="B165:G165"/>
    <mergeCell ref="B178:G178"/>
    <mergeCell ref="B179:G179"/>
    <mergeCell ref="B180:G180"/>
    <mergeCell ref="B181:G181"/>
    <mergeCell ref="B182:G182"/>
    <mergeCell ref="B183:G183"/>
    <mergeCell ref="B172:G172"/>
    <mergeCell ref="B173:G173"/>
    <mergeCell ref="B174:G174"/>
    <mergeCell ref="B175:G175"/>
    <mergeCell ref="B176:G176"/>
    <mergeCell ref="B177:G177"/>
    <mergeCell ref="B190:G190"/>
    <mergeCell ref="B191:G191"/>
    <mergeCell ref="B192:G192"/>
    <mergeCell ref="B193:G193"/>
    <mergeCell ref="B194:G194"/>
    <mergeCell ref="B195:G195"/>
    <mergeCell ref="B184:G184"/>
    <mergeCell ref="B185:G185"/>
    <mergeCell ref="B186:G186"/>
    <mergeCell ref="B187:G187"/>
    <mergeCell ref="B188:G188"/>
    <mergeCell ref="B189:G189"/>
    <mergeCell ref="B202:G202"/>
    <mergeCell ref="B203:G203"/>
    <mergeCell ref="B204:G204"/>
    <mergeCell ref="B205:G205"/>
    <mergeCell ref="B206:G206"/>
    <mergeCell ref="B207:G207"/>
    <mergeCell ref="B196:G196"/>
    <mergeCell ref="B197:G197"/>
    <mergeCell ref="B198:G198"/>
    <mergeCell ref="B199:G199"/>
    <mergeCell ref="B200:G200"/>
    <mergeCell ref="B201:G201"/>
    <mergeCell ref="B214:G214"/>
    <mergeCell ref="A216:F216"/>
    <mergeCell ref="C218:D218"/>
    <mergeCell ref="E218:F218"/>
    <mergeCell ref="C219:D219"/>
    <mergeCell ref="E219:F219"/>
    <mergeCell ref="B208:G208"/>
    <mergeCell ref="B209:G209"/>
    <mergeCell ref="B210:G210"/>
    <mergeCell ref="B211:G211"/>
    <mergeCell ref="B212:G212"/>
    <mergeCell ref="B213:G213"/>
    <mergeCell ref="C223:D223"/>
    <mergeCell ref="E223:F223"/>
    <mergeCell ref="C224:D224"/>
    <mergeCell ref="E224:F224"/>
    <mergeCell ref="C225:D225"/>
    <mergeCell ref="E225:F225"/>
    <mergeCell ref="C220:D220"/>
    <mergeCell ref="E220:F220"/>
    <mergeCell ref="C221:D221"/>
    <mergeCell ref="E221:F221"/>
    <mergeCell ref="C222:D222"/>
    <mergeCell ref="E222:F222"/>
    <mergeCell ref="C229:D229"/>
    <mergeCell ref="E229:F229"/>
    <mergeCell ref="C230:D230"/>
    <mergeCell ref="E230:F230"/>
    <mergeCell ref="C231:D231"/>
    <mergeCell ref="E231:F231"/>
    <mergeCell ref="C226:D226"/>
    <mergeCell ref="E226:F226"/>
    <mergeCell ref="C227:D227"/>
    <mergeCell ref="E227:F227"/>
    <mergeCell ref="C228:D228"/>
    <mergeCell ref="E228:F228"/>
    <mergeCell ref="C235:D235"/>
    <mergeCell ref="E235:F235"/>
    <mergeCell ref="C236:D236"/>
    <mergeCell ref="E236:F236"/>
    <mergeCell ref="C237:D237"/>
    <mergeCell ref="E237:F237"/>
    <mergeCell ref="C232:D232"/>
    <mergeCell ref="E232:F232"/>
    <mergeCell ref="C233:D233"/>
    <mergeCell ref="E233:F233"/>
    <mergeCell ref="C234:D234"/>
    <mergeCell ref="E234:F234"/>
    <mergeCell ref="C241:D241"/>
    <mergeCell ref="E241:F241"/>
    <mergeCell ref="C242:D242"/>
    <mergeCell ref="E242:F242"/>
    <mergeCell ref="C243:D243"/>
    <mergeCell ref="E243:F243"/>
    <mergeCell ref="C238:D238"/>
    <mergeCell ref="E238:F238"/>
    <mergeCell ref="C239:D239"/>
    <mergeCell ref="E239:F239"/>
    <mergeCell ref="C240:D240"/>
    <mergeCell ref="E240:F240"/>
    <mergeCell ref="C247:D247"/>
    <mergeCell ref="E247:F247"/>
    <mergeCell ref="C248:D248"/>
    <mergeCell ref="E248:F248"/>
    <mergeCell ref="C249:D249"/>
    <mergeCell ref="E249:F249"/>
    <mergeCell ref="C244:D244"/>
    <mergeCell ref="E244:F244"/>
    <mergeCell ref="C245:D245"/>
    <mergeCell ref="E245:F245"/>
    <mergeCell ref="C246:D246"/>
    <mergeCell ref="E246:F246"/>
    <mergeCell ref="C253:D253"/>
    <mergeCell ref="E253:F253"/>
    <mergeCell ref="C254:D254"/>
    <mergeCell ref="E254:F254"/>
    <mergeCell ref="C255:D255"/>
    <mergeCell ref="E255:F255"/>
    <mergeCell ref="C250:D250"/>
    <mergeCell ref="E250:F250"/>
    <mergeCell ref="C251:D251"/>
    <mergeCell ref="E251:F251"/>
    <mergeCell ref="C252:D252"/>
    <mergeCell ref="E252:F252"/>
    <mergeCell ref="C259:D259"/>
    <mergeCell ref="E259:F259"/>
    <mergeCell ref="C260:D260"/>
    <mergeCell ref="E260:F260"/>
    <mergeCell ref="C261:D261"/>
    <mergeCell ref="E261:F261"/>
    <mergeCell ref="C256:D256"/>
    <mergeCell ref="E256:F256"/>
    <mergeCell ref="C257:D257"/>
    <mergeCell ref="E257:F257"/>
    <mergeCell ref="C258:D258"/>
    <mergeCell ref="E258:F258"/>
    <mergeCell ref="C265:D265"/>
    <mergeCell ref="E265:F265"/>
    <mergeCell ref="C266:D266"/>
    <mergeCell ref="E266:F266"/>
    <mergeCell ref="C267:D267"/>
    <mergeCell ref="E267:F267"/>
    <mergeCell ref="C262:D262"/>
    <mergeCell ref="E262:F262"/>
    <mergeCell ref="C263:D263"/>
    <mergeCell ref="E263:F263"/>
    <mergeCell ref="C264:D264"/>
    <mergeCell ref="E264:F264"/>
    <mergeCell ref="C271:D271"/>
    <mergeCell ref="E271:F271"/>
    <mergeCell ref="C272:D272"/>
    <mergeCell ref="E272:F272"/>
    <mergeCell ref="C273:D273"/>
    <mergeCell ref="E273:F273"/>
    <mergeCell ref="C268:D268"/>
    <mergeCell ref="E268:F268"/>
    <mergeCell ref="C269:D269"/>
    <mergeCell ref="E269:F269"/>
    <mergeCell ref="C270:D270"/>
    <mergeCell ref="E270:F270"/>
    <mergeCell ref="C277:D277"/>
    <mergeCell ref="E277:F277"/>
    <mergeCell ref="C278:D278"/>
    <mergeCell ref="E278:F278"/>
    <mergeCell ref="C279:D279"/>
    <mergeCell ref="E279:F279"/>
    <mergeCell ref="C274:D274"/>
    <mergeCell ref="E274:F274"/>
    <mergeCell ref="C275:D275"/>
    <mergeCell ref="E275:F275"/>
    <mergeCell ref="C276:D276"/>
    <mergeCell ref="E276:F276"/>
    <mergeCell ref="C283:D283"/>
    <mergeCell ref="E283:F283"/>
    <mergeCell ref="C284:D284"/>
    <mergeCell ref="E284:F284"/>
    <mergeCell ref="C285:D285"/>
    <mergeCell ref="E285:F285"/>
    <mergeCell ref="C280:D280"/>
    <mergeCell ref="E280:F280"/>
    <mergeCell ref="C281:D281"/>
    <mergeCell ref="E281:F281"/>
    <mergeCell ref="C282:D282"/>
    <mergeCell ref="E282:F282"/>
    <mergeCell ref="C289:D289"/>
    <mergeCell ref="E289:F289"/>
    <mergeCell ref="C290:D290"/>
    <mergeCell ref="E290:F290"/>
    <mergeCell ref="C291:D291"/>
    <mergeCell ref="E291:F291"/>
    <mergeCell ref="C286:D286"/>
    <mergeCell ref="E286:F286"/>
    <mergeCell ref="C287:D287"/>
    <mergeCell ref="E287:F287"/>
    <mergeCell ref="C288:D288"/>
    <mergeCell ref="E288:F288"/>
    <mergeCell ref="C295:D295"/>
    <mergeCell ref="E295:F295"/>
    <mergeCell ref="C296:D296"/>
    <mergeCell ref="E296:F296"/>
    <mergeCell ref="C297:D297"/>
    <mergeCell ref="E297:F297"/>
    <mergeCell ref="C292:D292"/>
    <mergeCell ref="E292:F292"/>
    <mergeCell ref="C293:D293"/>
    <mergeCell ref="E293:F293"/>
    <mergeCell ref="C294:D294"/>
    <mergeCell ref="E294:F294"/>
    <mergeCell ref="C301:D301"/>
    <mergeCell ref="E301:F301"/>
    <mergeCell ref="C302:D302"/>
    <mergeCell ref="E302:F302"/>
    <mergeCell ref="C303:D303"/>
    <mergeCell ref="E303:F303"/>
    <mergeCell ref="C298:D298"/>
    <mergeCell ref="E298:F298"/>
    <mergeCell ref="C299:D299"/>
    <mergeCell ref="E299:F299"/>
    <mergeCell ref="C300:D300"/>
    <mergeCell ref="E300:F300"/>
    <mergeCell ref="C307:D307"/>
    <mergeCell ref="E307:F307"/>
    <mergeCell ref="C308:D308"/>
    <mergeCell ref="E308:F308"/>
    <mergeCell ref="A310:G310"/>
    <mergeCell ref="C312:D312"/>
    <mergeCell ref="E312:G312"/>
    <mergeCell ref="C304:D304"/>
    <mergeCell ref="E304:F304"/>
    <mergeCell ref="C305:D305"/>
    <mergeCell ref="E305:F305"/>
    <mergeCell ref="C306:D306"/>
    <mergeCell ref="E306:F306"/>
    <mergeCell ref="C316:D316"/>
    <mergeCell ref="E316:G316"/>
    <mergeCell ref="C317:D317"/>
    <mergeCell ref="E317:G317"/>
    <mergeCell ref="C318:D318"/>
    <mergeCell ref="E318:G318"/>
    <mergeCell ref="C313:D313"/>
    <mergeCell ref="E313:G313"/>
    <mergeCell ref="C314:D314"/>
    <mergeCell ref="E314:G314"/>
    <mergeCell ref="C315:D315"/>
    <mergeCell ref="E315:G315"/>
    <mergeCell ref="C322:D322"/>
    <mergeCell ref="E322:G322"/>
    <mergeCell ref="C323:D323"/>
    <mergeCell ref="E323:G323"/>
    <mergeCell ref="C324:D324"/>
    <mergeCell ref="E324:G324"/>
    <mergeCell ref="C319:D319"/>
    <mergeCell ref="E319:G319"/>
    <mergeCell ref="C320:D320"/>
    <mergeCell ref="E320:G320"/>
    <mergeCell ref="C321:D321"/>
    <mergeCell ref="E321:G321"/>
    <mergeCell ref="C328:D328"/>
    <mergeCell ref="E328:G328"/>
    <mergeCell ref="C329:D329"/>
    <mergeCell ref="E329:G329"/>
    <mergeCell ref="C330:D330"/>
    <mergeCell ref="E330:G330"/>
    <mergeCell ref="C325:D325"/>
    <mergeCell ref="E325:G325"/>
    <mergeCell ref="C326:D326"/>
    <mergeCell ref="E326:G326"/>
    <mergeCell ref="C327:D327"/>
    <mergeCell ref="E327:G327"/>
    <mergeCell ref="C334:D334"/>
    <mergeCell ref="E334:G334"/>
    <mergeCell ref="C335:D335"/>
    <mergeCell ref="E335:G335"/>
    <mergeCell ref="C336:D336"/>
    <mergeCell ref="E336:G336"/>
    <mergeCell ref="C331:D331"/>
    <mergeCell ref="E331:G331"/>
    <mergeCell ref="C332:D332"/>
    <mergeCell ref="E332:G332"/>
    <mergeCell ref="C333:D333"/>
    <mergeCell ref="E333:G333"/>
    <mergeCell ref="C340:D340"/>
    <mergeCell ref="E340:G340"/>
    <mergeCell ref="C341:D341"/>
    <mergeCell ref="E341:G341"/>
    <mergeCell ref="C342:D342"/>
    <mergeCell ref="E342:G342"/>
    <mergeCell ref="C337:D337"/>
    <mergeCell ref="E337:G337"/>
    <mergeCell ref="C338:D338"/>
    <mergeCell ref="E338:G338"/>
    <mergeCell ref="C339:D339"/>
    <mergeCell ref="E339:G339"/>
    <mergeCell ref="C346:D346"/>
    <mergeCell ref="E346:G346"/>
    <mergeCell ref="C347:D347"/>
    <mergeCell ref="E347:G347"/>
    <mergeCell ref="C348:D348"/>
    <mergeCell ref="E348:G348"/>
    <mergeCell ref="C343:D343"/>
    <mergeCell ref="E343:G343"/>
    <mergeCell ref="C344:D344"/>
    <mergeCell ref="E344:G344"/>
    <mergeCell ref="C345:D345"/>
    <mergeCell ref="E345:G345"/>
    <mergeCell ref="C352:D352"/>
    <mergeCell ref="E352:G352"/>
    <mergeCell ref="C353:D353"/>
    <mergeCell ref="E353:G353"/>
    <mergeCell ref="C354:D354"/>
    <mergeCell ref="E354:G354"/>
    <mergeCell ref="C349:D349"/>
    <mergeCell ref="E349:G349"/>
    <mergeCell ref="C350:D350"/>
    <mergeCell ref="E350:G350"/>
    <mergeCell ref="C351:D351"/>
    <mergeCell ref="E351:G351"/>
    <mergeCell ref="C358:D358"/>
    <mergeCell ref="E358:G358"/>
    <mergeCell ref="C359:D359"/>
    <mergeCell ref="E359:G359"/>
    <mergeCell ref="C360:D360"/>
    <mergeCell ref="E360:G360"/>
    <mergeCell ref="C355:D355"/>
    <mergeCell ref="E355:G355"/>
    <mergeCell ref="C356:D356"/>
    <mergeCell ref="E356:G356"/>
    <mergeCell ref="C357:D357"/>
    <mergeCell ref="E357:G357"/>
    <mergeCell ref="C364:D364"/>
    <mergeCell ref="E364:G364"/>
    <mergeCell ref="C365:D365"/>
    <mergeCell ref="E365:G365"/>
    <mergeCell ref="C366:D366"/>
    <mergeCell ref="E366:G366"/>
    <mergeCell ref="C361:D361"/>
    <mergeCell ref="E361:G361"/>
    <mergeCell ref="C362:D362"/>
    <mergeCell ref="E362:G362"/>
    <mergeCell ref="C363:D363"/>
    <mergeCell ref="E363:G363"/>
    <mergeCell ref="C370:D370"/>
    <mergeCell ref="E370:G370"/>
    <mergeCell ref="C371:D371"/>
    <mergeCell ref="E371:G371"/>
    <mergeCell ref="C372:D372"/>
    <mergeCell ref="E372:G372"/>
    <mergeCell ref="C367:D367"/>
    <mergeCell ref="E367:G367"/>
    <mergeCell ref="C368:D368"/>
    <mergeCell ref="E368:G368"/>
    <mergeCell ref="C369:D369"/>
    <mergeCell ref="E369:G369"/>
    <mergeCell ref="B379:G379"/>
    <mergeCell ref="B380:G380"/>
    <mergeCell ref="B381:G381"/>
    <mergeCell ref="B382:G382"/>
    <mergeCell ref="B383:G383"/>
    <mergeCell ref="B384:G384"/>
    <mergeCell ref="C373:D373"/>
    <mergeCell ref="E373:G373"/>
    <mergeCell ref="C374:D374"/>
    <mergeCell ref="E374:G374"/>
    <mergeCell ref="C375:D375"/>
    <mergeCell ref="E375:G375"/>
    <mergeCell ref="B391:G391"/>
    <mergeCell ref="B392:G392"/>
    <mergeCell ref="B393:G393"/>
    <mergeCell ref="B394:G394"/>
    <mergeCell ref="B395:G395"/>
    <mergeCell ref="B396:G396"/>
    <mergeCell ref="B385:G385"/>
    <mergeCell ref="B386:G386"/>
    <mergeCell ref="B387:G387"/>
    <mergeCell ref="B388:G388"/>
    <mergeCell ref="B389:G389"/>
    <mergeCell ref="B390:G390"/>
    <mergeCell ref="B403:G403"/>
    <mergeCell ref="B404:G404"/>
    <mergeCell ref="B405:G405"/>
    <mergeCell ref="B406:G406"/>
    <mergeCell ref="B407:G407"/>
    <mergeCell ref="B408:G408"/>
    <mergeCell ref="B397:G397"/>
    <mergeCell ref="B398:G398"/>
    <mergeCell ref="B399:G399"/>
    <mergeCell ref="B400:G400"/>
    <mergeCell ref="B401:G401"/>
    <mergeCell ref="B402:G402"/>
    <mergeCell ref="B415:G415"/>
    <mergeCell ref="B416:G416"/>
    <mergeCell ref="B417:G417"/>
    <mergeCell ref="B418:G418"/>
    <mergeCell ref="B419:G419"/>
    <mergeCell ref="B420:G420"/>
    <mergeCell ref="B409:G409"/>
    <mergeCell ref="B410:G410"/>
    <mergeCell ref="B411:G411"/>
    <mergeCell ref="B412:G412"/>
    <mergeCell ref="B413:G413"/>
    <mergeCell ref="B414:G414"/>
    <mergeCell ref="B427:G427"/>
    <mergeCell ref="B428:G428"/>
    <mergeCell ref="B429:G429"/>
    <mergeCell ref="B430:G430"/>
    <mergeCell ref="B431:G431"/>
    <mergeCell ref="B432:G432"/>
    <mergeCell ref="B421:G421"/>
    <mergeCell ref="B422:G422"/>
    <mergeCell ref="B423:G423"/>
    <mergeCell ref="B424:G424"/>
    <mergeCell ref="B425:G425"/>
    <mergeCell ref="B426:G426"/>
    <mergeCell ref="B439:G439"/>
    <mergeCell ref="B440:G440"/>
    <mergeCell ref="B441:G441"/>
    <mergeCell ref="B442:G442"/>
    <mergeCell ref="B443:G443"/>
    <mergeCell ref="B444:G444"/>
    <mergeCell ref="B433:G433"/>
    <mergeCell ref="B434:G434"/>
    <mergeCell ref="B435:G435"/>
    <mergeCell ref="B436:G436"/>
    <mergeCell ref="B437:G437"/>
    <mergeCell ref="B438:G438"/>
    <mergeCell ref="B451:G451"/>
    <mergeCell ref="B452:G452"/>
    <mergeCell ref="B453:G453"/>
    <mergeCell ref="B454:G454"/>
    <mergeCell ref="B455:G455"/>
    <mergeCell ref="B456:G456"/>
    <mergeCell ref="B445:G445"/>
    <mergeCell ref="B446:G446"/>
    <mergeCell ref="B447:G447"/>
    <mergeCell ref="B448:G448"/>
    <mergeCell ref="B449:G449"/>
    <mergeCell ref="B450:G450"/>
    <mergeCell ref="B469:G469"/>
    <mergeCell ref="B463:G463"/>
    <mergeCell ref="B464:G464"/>
    <mergeCell ref="B465:G465"/>
    <mergeCell ref="B466:G466"/>
    <mergeCell ref="B467:G467"/>
    <mergeCell ref="B468:G468"/>
    <mergeCell ref="B457:G457"/>
    <mergeCell ref="B458:G458"/>
    <mergeCell ref="B459:G459"/>
    <mergeCell ref="B460:G460"/>
    <mergeCell ref="B461:G461"/>
    <mergeCell ref="B462:G462"/>
  </mergeCells>
  <pageMargins left="0.25" right="0.25" top="0.75" bottom="0.75" header="0.3" footer="0.3"/>
  <pageSetup paperSize="9" orientation="portrait" horizontalDpi="0" verticalDpi="0" r:id="rId1"/>
  <ignoredErrors>
    <ignoredError sqref="B49:G60 B121:C132 B161:G166 B186 C219:C220 C221:D227 C228 C341:D347 E341:G347 C361 B380:G389 B420:G429 B4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9"/>
  <sheetViews>
    <sheetView view="pageLayout" zoomScaleNormal="100" workbookViewId="0">
      <selection activeCell="D10" sqref="D10"/>
    </sheetView>
  </sheetViews>
  <sheetFormatPr defaultColWidth="9.140625" defaultRowHeight="15" x14ac:dyDescent="0.25"/>
  <cols>
    <col min="1" max="1" width="22.7109375" customWidth="1"/>
    <col min="2" max="2" width="12" style="21" customWidth="1"/>
    <col min="3" max="6" width="12" customWidth="1"/>
    <col min="7" max="7" width="12" style="21" customWidth="1"/>
  </cols>
  <sheetData>
    <row r="1" spans="1:7" x14ac:dyDescent="0.25">
      <c r="A1" s="120" t="s">
        <v>0</v>
      </c>
      <c r="B1" s="120"/>
      <c r="C1" s="120"/>
      <c r="D1" s="120"/>
      <c r="E1" s="120"/>
      <c r="F1" s="120"/>
      <c r="G1" s="120"/>
    </row>
    <row r="2" spans="1:7" x14ac:dyDescent="0.25">
      <c r="A2" s="137" t="s">
        <v>61</v>
      </c>
      <c r="B2" s="137"/>
      <c r="C2" s="62" t="str">
        <f>'Начальная стр.'!C2</f>
        <v>2024-25 уч/г.</v>
      </c>
      <c r="D2" s="138" t="s">
        <v>59</v>
      </c>
      <c r="E2" s="138"/>
      <c r="F2" s="138"/>
      <c r="G2" s="138"/>
    </row>
    <row r="3" spans="1:7" x14ac:dyDescent="0.25">
      <c r="A3" s="120" t="str">
        <f>'Начальная стр.'!A3:G3</f>
        <v xml:space="preserve"> педагога - психолога СОШ № ХХ Ивановой И.И</v>
      </c>
      <c r="B3" s="120"/>
      <c r="C3" s="120"/>
      <c r="D3" s="120"/>
      <c r="E3" s="120"/>
      <c r="F3" s="120"/>
      <c r="G3" s="120"/>
    </row>
    <row r="4" spans="1:7" x14ac:dyDescent="0.25">
      <c r="A4" s="1"/>
      <c r="B4" s="23"/>
      <c r="C4" s="1"/>
      <c r="D4" s="1"/>
      <c r="E4" s="1"/>
      <c r="F4" s="1"/>
      <c r="G4" s="23"/>
    </row>
    <row r="5" spans="1:7" x14ac:dyDescent="0.25">
      <c r="A5" s="30" t="s">
        <v>52</v>
      </c>
      <c r="B5" s="23"/>
      <c r="C5" s="1"/>
      <c r="D5" s="1"/>
      <c r="E5" s="1"/>
      <c r="F5" s="1"/>
      <c r="G5" s="23"/>
    </row>
    <row r="6" spans="1:7" ht="15.75" thickBot="1" x14ac:dyDescent="0.3">
      <c r="A6" s="1"/>
      <c r="B6" s="23"/>
      <c r="C6" s="1"/>
      <c r="D6" s="1"/>
      <c r="E6" s="1"/>
      <c r="F6" s="1"/>
      <c r="G6" s="23"/>
    </row>
    <row r="7" spans="1:7" ht="15.75" thickBot="1" x14ac:dyDescent="0.3">
      <c r="A7" s="121" t="s">
        <v>2</v>
      </c>
      <c r="B7" s="124" t="s">
        <v>3</v>
      </c>
      <c r="C7" s="127" t="s">
        <v>4</v>
      </c>
      <c r="D7" s="128"/>
      <c r="E7" s="128"/>
      <c r="F7" s="128"/>
      <c r="G7" s="129"/>
    </row>
    <row r="8" spans="1:7" ht="15.75" thickBot="1" x14ac:dyDescent="0.3">
      <c r="A8" s="122"/>
      <c r="B8" s="125"/>
      <c r="C8" s="130" t="s">
        <v>5</v>
      </c>
      <c r="D8" s="127" t="s">
        <v>6</v>
      </c>
      <c r="E8" s="128"/>
      <c r="F8" s="128"/>
      <c r="G8" s="129"/>
    </row>
    <row r="9" spans="1:7" ht="17.25" customHeight="1" thickBot="1" x14ac:dyDescent="0.3">
      <c r="A9" s="123"/>
      <c r="B9" s="126"/>
      <c r="C9" s="131"/>
      <c r="D9" s="55" t="s">
        <v>7</v>
      </c>
      <c r="E9" s="56" t="s">
        <v>53</v>
      </c>
      <c r="F9" s="56" t="s">
        <v>54</v>
      </c>
      <c r="G9" s="56" t="s">
        <v>55</v>
      </c>
    </row>
    <row r="10" spans="1:7" ht="27" thickBot="1" x14ac:dyDescent="0.3">
      <c r="A10" s="4" t="s">
        <v>8</v>
      </c>
      <c r="B10" s="89">
        <f>SUM(B11:B13)</f>
        <v>0</v>
      </c>
      <c r="C10" s="89">
        <f t="shared" ref="C10:C17" si="0">D10+E10+F10+G10</f>
        <v>0</v>
      </c>
      <c r="D10" s="33"/>
      <c r="E10" s="33"/>
      <c r="F10" s="33"/>
      <c r="G10" s="33"/>
    </row>
    <row r="11" spans="1:7" ht="17.25" customHeight="1" thickBot="1" x14ac:dyDescent="0.3">
      <c r="A11" s="5" t="s">
        <v>9</v>
      </c>
      <c r="B11" s="90"/>
      <c r="C11" s="89">
        <f t="shared" si="0"/>
        <v>0</v>
      </c>
      <c r="D11" s="33"/>
      <c r="E11" s="33"/>
      <c r="F11" s="33"/>
      <c r="G11" s="33"/>
    </row>
    <row r="12" spans="1:7" s="21" customFormat="1" ht="18.75" customHeight="1" thickBot="1" x14ac:dyDescent="0.3">
      <c r="A12" s="22" t="s">
        <v>10</v>
      </c>
      <c r="B12" s="90"/>
      <c r="C12" s="89">
        <f t="shared" si="0"/>
        <v>0</v>
      </c>
      <c r="D12" s="33"/>
      <c r="E12" s="33"/>
      <c r="F12" s="33"/>
      <c r="G12" s="33"/>
    </row>
    <row r="13" spans="1:7" s="21" customFormat="1" ht="26.25" customHeight="1" thickBot="1" x14ac:dyDescent="0.3">
      <c r="A13" s="22" t="s">
        <v>57</v>
      </c>
      <c r="B13" s="90"/>
      <c r="C13" s="89">
        <f t="shared" si="0"/>
        <v>0</v>
      </c>
      <c r="D13" s="33"/>
      <c r="E13" s="33"/>
      <c r="F13" s="33"/>
      <c r="G13" s="33"/>
    </row>
    <row r="14" spans="1:7" s="21" customFormat="1" ht="15.75" thickBot="1" x14ac:dyDescent="0.3">
      <c r="A14" s="20" t="s">
        <v>11</v>
      </c>
      <c r="B14" s="89">
        <f>B15+B16+B17+B18</f>
        <v>0</v>
      </c>
      <c r="C14" s="89">
        <f t="shared" si="0"/>
        <v>0</v>
      </c>
      <c r="D14" s="33"/>
      <c r="E14" s="33"/>
      <c r="F14" s="33"/>
      <c r="G14" s="33"/>
    </row>
    <row r="15" spans="1:7" s="21" customFormat="1" ht="15.75" customHeight="1" thickBot="1" x14ac:dyDescent="0.3">
      <c r="A15" s="22" t="s">
        <v>9</v>
      </c>
      <c r="B15" s="90"/>
      <c r="C15" s="89">
        <f t="shared" si="0"/>
        <v>0</v>
      </c>
      <c r="D15" s="33"/>
      <c r="E15" s="33"/>
      <c r="F15" s="33"/>
      <c r="G15" s="33"/>
    </row>
    <row r="16" spans="1:7" s="21" customFormat="1" ht="15.75" thickBot="1" x14ac:dyDescent="0.3">
      <c r="A16" s="22" t="s">
        <v>10</v>
      </c>
      <c r="B16" s="90"/>
      <c r="C16" s="89">
        <f t="shared" si="0"/>
        <v>0</v>
      </c>
      <c r="D16" s="33"/>
      <c r="E16" s="33"/>
      <c r="F16" s="33"/>
      <c r="G16" s="33"/>
    </row>
    <row r="17" spans="1:7" s="21" customFormat="1" ht="24.75" customHeight="1" thickBot="1" x14ac:dyDescent="0.3">
      <c r="A17" s="22" t="s">
        <v>58</v>
      </c>
      <c r="B17" s="90"/>
      <c r="C17" s="89">
        <f t="shared" si="0"/>
        <v>0</v>
      </c>
      <c r="D17" s="33"/>
      <c r="E17" s="33"/>
      <c r="F17" s="33"/>
      <c r="G17" s="33"/>
    </row>
    <row r="18" spans="1:7" s="21" customFormat="1" ht="15" customHeight="1" thickBot="1" x14ac:dyDescent="0.3">
      <c r="A18" s="22" t="s">
        <v>12</v>
      </c>
      <c r="B18" s="90"/>
      <c r="C18" s="93">
        <f>D18+E18+F18+G18</f>
        <v>0</v>
      </c>
      <c r="D18" s="33"/>
      <c r="E18" s="33"/>
      <c r="F18" s="33"/>
      <c r="G18" s="33"/>
    </row>
    <row r="19" spans="1:7" x14ac:dyDescent="0.25">
      <c r="A19" s="6"/>
      <c r="B19" s="25"/>
      <c r="C19" s="6"/>
      <c r="D19" s="6"/>
      <c r="E19" s="6"/>
      <c r="F19" s="6"/>
      <c r="G19" s="25"/>
    </row>
    <row r="20" spans="1:7" x14ac:dyDescent="0.25">
      <c r="A20" s="132" t="s">
        <v>13</v>
      </c>
      <c r="B20" s="132"/>
      <c r="C20" s="132"/>
      <c r="D20" s="132"/>
      <c r="E20" s="6"/>
      <c r="F20" s="6"/>
      <c r="G20" s="25"/>
    </row>
    <row r="21" spans="1:7" ht="15.75" thickBot="1" x14ac:dyDescent="0.3">
      <c r="A21" s="6"/>
      <c r="B21" s="25"/>
      <c r="C21" s="6"/>
      <c r="D21" s="6"/>
      <c r="E21" s="6"/>
      <c r="F21" s="6"/>
      <c r="G21" s="25"/>
    </row>
    <row r="22" spans="1:7" ht="51.75" thickBot="1" x14ac:dyDescent="0.3">
      <c r="A22" s="7" t="s">
        <v>14</v>
      </c>
      <c r="B22" s="18" t="s">
        <v>15</v>
      </c>
      <c r="C22" s="7" t="s">
        <v>16</v>
      </c>
      <c r="D22" s="6"/>
      <c r="E22" s="6"/>
      <c r="F22" s="6"/>
      <c r="G22" s="25"/>
    </row>
    <row r="23" spans="1:7" s="21" customFormat="1" ht="43.5" customHeight="1" thickBot="1" x14ac:dyDescent="0.3">
      <c r="A23" s="22" t="s">
        <v>17</v>
      </c>
      <c r="B23" s="34"/>
      <c r="C23" s="92" t="e">
        <f>B23/B36</f>
        <v>#DIV/0!</v>
      </c>
      <c r="D23" s="25"/>
      <c r="E23" s="25"/>
      <c r="F23" s="25"/>
      <c r="G23" s="25"/>
    </row>
    <row r="24" spans="1:7" s="21" customFormat="1" ht="42.75" customHeight="1" thickBot="1" x14ac:dyDescent="0.3">
      <c r="A24" s="22" t="s">
        <v>18</v>
      </c>
      <c r="B24" s="34"/>
      <c r="C24" s="92" t="e">
        <f>B24/B36</f>
        <v>#DIV/0!</v>
      </c>
      <c r="D24" s="25"/>
      <c r="E24" s="25"/>
      <c r="F24" s="25"/>
      <c r="G24" s="25"/>
    </row>
    <row r="25" spans="1:7" s="21" customFormat="1" ht="24.75" customHeight="1" thickBot="1" x14ac:dyDescent="0.3">
      <c r="A25" s="20" t="s">
        <v>19</v>
      </c>
      <c r="B25" s="34"/>
      <c r="C25" s="92" t="e">
        <f>B25/B36</f>
        <v>#DIV/0!</v>
      </c>
      <c r="D25" s="25"/>
      <c r="E25" s="25"/>
      <c r="F25" s="25"/>
      <c r="G25" s="25"/>
    </row>
    <row r="26" spans="1:7" s="21" customFormat="1" ht="31.5" customHeight="1" thickBot="1" x14ac:dyDescent="0.3">
      <c r="A26" s="20" t="s">
        <v>20</v>
      </c>
      <c r="B26" s="34"/>
      <c r="C26" s="92" t="e">
        <f>B26/B36</f>
        <v>#DIV/0!</v>
      </c>
      <c r="D26" s="25"/>
      <c r="E26" s="25"/>
      <c r="F26" s="25"/>
      <c r="G26" s="25"/>
    </row>
    <row r="27" spans="1:7" s="21" customFormat="1" ht="27" customHeight="1" thickBot="1" x14ac:dyDescent="0.3">
      <c r="A27" s="20" t="s">
        <v>21</v>
      </c>
      <c r="B27" s="34"/>
      <c r="C27" s="92" t="e">
        <f>B27/B36</f>
        <v>#DIV/0!</v>
      </c>
      <c r="D27" s="25"/>
      <c r="E27" s="25"/>
      <c r="F27" s="25"/>
      <c r="G27" s="25"/>
    </row>
    <row r="28" spans="1:7" s="21" customFormat="1" ht="30.75" customHeight="1" thickBot="1" x14ac:dyDescent="0.3">
      <c r="A28" s="20" t="s">
        <v>22</v>
      </c>
      <c r="B28" s="34"/>
      <c r="C28" s="92" t="e">
        <f>B28/B36</f>
        <v>#DIV/0!</v>
      </c>
      <c r="D28" s="25"/>
      <c r="E28" s="25"/>
      <c r="F28" s="25"/>
      <c r="G28" s="25"/>
    </row>
    <row r="29" spans="1:7" s="21" customFormat="1" ht="28.5" customHeight="1" thickBot="1" x14ac:dyDescent="0.3">
      <c r="A29" s="20" t="s">
        <v>23</v>
      </c>
      <c r="B29" s="34"/>
      <c r="C29" s="92" t="e">
        <f>B29/B36</f>
        <v>#DIV/0!</v>
      </c>
      <c r="D29" s="25"/>
      <c r="E29" s="25"/>
      <c r="F29" s="25"/>
      <c r="G29" s="25"/>
    </row>
    <row r="30" spans="1:7" s="21" customFormat="1" ht="27" customHeight="1" thickBot="1" x14ac:dyDescent="0.3">
      <c r="A30" s="20" t="s">
        <v>24</v>
      </c>
      <c r="B30" s="34"/>
      <c r="C30" s="92" t="e">
        <f>B30/B36</f>
        <v>#DIV/0!</v>
      </c>
      <c r="D30" s="25"/>
      <c r="E30" s="25"/>
      <c r="F30" s="25"/>
      <c r="G30" s="25"/>
    </row>
    <row r="31" spans="1:7" s="21" customFormat="1" ht="24.75" customHeight="1" thickBot="1" x14ac:dyDescent="0.3">
      <c r="A31" s="20" t="s">
        <v>25</v>
      </c>
      <c r="B31" s="34"/>
      <c r="C31" s="92" t="e">
        <f>B31/B36</f>
        <v>#DIV/0!</v>
      </c>
      <c r="D31" s="25"/>
      <c r="E31" s="25"/>
      <c r="F31" s="25"/>
      <c r="G31" s="25"/>
    </row>
    <row r="32" spans="1:7" s="21" customFormat="1" ht="28.5" customHeight="1" thickBot="1" x14ac:dyDescent="0.3">
      <c r="A32" s="20" t="s">
        <v>26</v>
      </c>
      <c r="B32" s="34"/>
      <c r="C32" s="92" t="e">
        <f>B32/B36</f>
        <v>#DIV/0!</v>
      </c>
      <c r="D32" s="25"/>
      <c r="E32" s="25"/>
      <c r="F32" s="25"/>
      <c r="G32" s="25"/>
    </row>
    <row r="33" spans="1:7" s="21" customFormat="1" ht="24" customHeight="1" thickBot="1" x14ac:dyDescent="0.3">
      <c r="A33" s="20" t="s">
        <v>27</v>
      </c>
      <c r="B33" s="34"/>
      <c r="C33" s="92" t="e">
        <f>B33/B36</f>
        <v>#DIV/0!</v>
      </c>
      <c r="D33" s="25"/>
      <c r="E33" s="25"/>
      <c r="F33" s="25"/>
      <c r="G33" s="25"/>
    </row>
    <row r="34" spans="1:7" s="21" customFormat="1" ht="27" customHeight="1" thickBot="1" x14ac:dyDescent="0.3">
      <c r="A34" s="20" t="s">
        <v>28</v>
      </c>
      <c r="B34" s="34"/>
      <c r="C34" s="92" t="e">
        <f>B34/B36</f>
        <v>#DIV/0!</v>
      </c>
      <c r="D34" s="25"/>
      <c r="E34" s="25"/>
      <c r="F34" s="25"/>
      <c r="G34" s="25"/>
    </row>
    <row r="35" spans="1:7" s="21" customFormat="1" ht="26.25" customHeight="1" thickBot="1" x14ac:dyDescent="0.3">
      <c r="A35" s="20" t="s">
        <v>29</v>
      </c>
      <c r="B35" s="34"/>
      <c r="C35" s="92" t="e">
        <f>B35/B36</f>
        <v>#DIV/0!</v>
      </c>
      <c r="D35" s="25"/>
      <c r="E35" s="25"/>
      <c r="F35" s="25"/>
      <c r="G35" s="25"/>
    </row>
    <row r="36" spans="1:7" ht="31.5" customHeight="1" thickBot="1" x14ac:dyDescent="0.3">
      <c r="A36" s="8" t="s">
        <v>30</v>
      </c>
      <c r="B36" s="91">
        <f>C10</f>
        <v>0</v>
      </c>
      <c r="C36" s="92" t="e">
        <f>SUM(C23:C35)</f>
        <v>#DIV/0!</v>
      </c>
      <c r="D36" s="6"/>
      <c r="E36" s="6"/>
      <c r="F36" s="6"/>
      <c r="G36" s="25"/>
    </row>
    <row r="37" spans="1:7" x14ac:dyDescent="0.25">
      <c r="A37" s="68" t="s">
        <v>56</v>
      </c>
      <c r="B37" s="69">
        <f>SUM(B23:B35)</f>
        <v>0</v>
      </c>
      <c r="C37" s="134" t="str">
        <f>IF(B36=B37,"OK!","Сумма в ячейках не равна кол-ву (Всего обратившихся детей)!!! ")</f>
        <v>OK!</v>
      </c>
      <c r="D37" s="135"/>
      <c r="E37" s="135"/>
      <c r="F37" s="135"/>
      <c r="G37" s="136"/>
    </row>
    <row r="38" spans="1:7" x14ac:dyDescent="0.25">
      <c r="A38" s="132" t="s">
        <v>31</v>
      </c>
      <c r="B38" s="133"/>
      <c r="C38" s="133"/>
      <c r="D38" s="133"/>
      <c r="E38" s="6"/>
      <c r="F38" s="6"/>
      <c r="G38" s="25"/>
    </row>
    <row r="39" spans="1:7" ht="15.75" thickBot="1" x14ac:dyDescent="0.3">
      <c r="A39" s="6"/>
      <c r="B39" s="25"/>
      <c r="C39" s="6"/>
      <c r="D39" s="6"/>
      <c r="E39" s="6"/>
      <c r="F39" s="6"/>
      <c r="G39" s="25"/>
    </row>
    <row r="40" spans="1:7" ht="15.75" thickBot="1" x14ac:dyDescent="0.3">
      <c r="A40" s="130" t="s">
        <v>2</v>
      </c>
      <c r="B40" s="139" t="s">
        <v>32</v>
      </c>
      <c r="C40" s="140"/>
      <c r="D40" s="139" t="s">
        <v>33</v>
      </c>
      <c r="E40" s="140"/>
      <c r="F40" s="6"/>
      <c r="G40" s="25"/>
    </row>
    <row r="41" spans="1:7" ht="26.25" thickBot="1" x14ac:dyDescent="0.3">
      <c r="A41" s="131"/>
      <c r="B41" s="27" t="s">
        <v>34</v>
      </c>
      <c r="C41" s="17" t="s">
        <v>35</v>
      </c>
      <c r="D41" s="17" t="s">
        <v>34</v>
      </c>
      <c r="E41" s="17" t="s">
        <v>35</v>
      </c>
      <c r="F41" s="6"/>
      <c r="G41" s="25"/>
    </row>
    <row r="42" spans="1:7" s="21" customFormat="1" ht="15.75" thickBot="1" x14ac:dyDescent="0.3">
      <c r="A42" s="22" t="s">
        <v>36</v>
      </c>
      <c r="B42" s="166"/>
      <c r="C42" s="166"/>
      <c r="D42" s="166"/>
      <c r="E42" s="166"/>
      <c r="F42" s="25"/>
      <c r="G42" s="25"/>
    </row>
    <row r="43" spans="1:7" s="21" customFormat="1" ht="15.75" thickBot="1" x14ac:dyDescent="0.3">
      <c r="A43" s="22" t="s">
        <v>37</v>
      </c>
      <c r="B43" s="166"/>
      <c r="C43" s="166"/>
      <c r="D43" s="166"/>
      <c r="E43" s="166"/>
      <c r="F43" s="25"/>
      <c r="G43" s="25"/>
    </row>
    <row r="44" spans="1:7" x14ac:dyDescent="0.25">
      <c r="A44" s="6"/>
      <c r="B44" s="25"/>
      <c r="C44" s="6"/>
      <c r="D44" s="6"/>
      <c r="E44" s="6"/>
      <c r="F44" s="6"/>
      <c r="G44" s="25"/>
    </row>
    <row r="45" spans="1:7" x14ac:dyDescent="0.25">
      <c r="A45" s="132" t="s">
        <v>41</v>
      </c>
      <c r="B45" s="133"/>
      <c r="C45" s="133"/>
      <c r="D45" s="133"/>
      <c r="E45" s="6"/>
      <c r="F45" s="6"/>
      <c r="G45" s="25"/>
    </row>
    <row r="46" spans="1:7" x14ac:dyDescent="0.25">
      <c r="A46" s="133"/>
      <c r="B46" s="133"/>
      <c r="C46" s="133"/>
      <c r="D46" s="133"/>
      <c r="E46" s="6"/>
      <c r="F46" s="6"/>
      <c r="G46" s="25"/>
    </row>
    <row r="47" spans="1:7" ht="15.75" thickBot="1" x14ac:dyDescent="0.3">
      <c r="A47" s="6"/>
      <c r="B47" s="25"/>
      <c r="C47" s="6"/>
      <c r="D47" s="6"/>
      <c r="E47" s="6"/>
      <c r="F47" s="6"/>
      <c r="G47" s="25"/>
    </row>
    <row r="48" spans="1:7" x14ac:dyDescent="0.25">
      <c r="A48" s="57" t="s">
        <v>43</v>
      </c>
      <c r="B48" s="141" t="s">
        <v>39</v>
      </c>
      <c r="C48" s="142"/>
      <c r="D48" s="114" t="s">
        <v>40</v>
      </c>
      <c r="E48" s="115"/>
      <c r="F48" s="115"/>
      <c r="G48" s="116"/>
    </row>
    <row r="49" spans="1:7" x14ac:dyDescent="0.25">
      <c r="A49" s="167"/>
      <c r="B49" s="168"/>
      <c r="C49" s="169"/>
      <c r="D49" s="170"/>
      <c r="E49" s="171"/>
      <c r="F49" s="171"/>
      <c r="G49" s="172"/>
    </row>
    <row r="50" spans="1:7" x14ac:dyDescent="0.25">
      <c r="A50" s="167"/>
      <c r="B50" s="168"/>
      <c r="C50" s="169"/>
      <c r="D50" s="173"/>
      <c r="E50" s="173"/>
      <c r="F50" s="173"/>
      <c r="G50" s="173"/>
    </row>
    <row r="51" spans="1:7" s="21" customFormat="1" x14ac:dyDescent="0.25">
      <c r="A51" s="167"/>
      <c r="B51" s="174"/>
      <c r="C51" s="174"/>
      <c r="D51" s="175"/>
      <c r="E51" s="175"/>
      <c r="F51" s="175"/>
      <c r="G51" s="175"/>
    </row>
    <row r="52" spans="1:7" x14ac:dyDescent="0.25">
      <c r="A52" s="167"/>
      <c r="B52" s="169"/>
      <c r="C52" s="169"/>
      <c r="D52" s="173"/>
      <c r="E52" s="173"/>
      <c r="F52" s="173"/>
      <c r="G52" s="173"/>
    </row>
    <row r="53" spans="1:7" x14ac:dyDescent="0.25">
      <c r="A53" s="167"/>
      <c r="B53" s="169"/>
      <c r="C53" s="169"/>
      <c r="D53" s="173"/>
      <c r="E53" s="173"/>
      <c r="F53" s="173"/>
      <c r="G53" s="173"/>
    </row>
    <row r="54" spans="1:7" x14ac:dyDescent="0.25">
      <c r="A54" s="167"/>
      <c r="B54" s="176"/>
      <c r="C54" s="176"/>
      <c r="D54" s="177"/>
      <c r="E54" s="177"/>
      <c r="F54" s="177"/>
      <c r="G54" s="177"/>
    </row>
    <row r="55" spans="1:7" x14ac:dyDescent="0.25">
      <c r="A55" s="167"/>
      <c r="B55" s="176"/>
      <c r="C55" s="176"/>
      <c r="D55" s="177"/>
      <c r="E55" s="177"/>
      <c r="F55" s="177"/>
      <c r="G55" s="177"/>
    </row>
    <row r="56" spans="1:7" x14ac:dyDescent="0.25">
      <c r="A56" s="167"/>
      <c r="B56" s="176"/>
      <c r="C56" s="176"/>
      <c r="D56" s="177"/>
      <c r="E56" s="177"/>
      <c r="F56" s="177"/>
      <c r="G56" s="177"/>
    </row>
    <row r="57" spans="1:7" x14ac:dyDescent="0.25">
      <c r="A57" s="167"/>
      <c r="B57" s="176"/>
      <c r="C57" s="176"/>
      <c r="D57" s="177"/>
      <c r="E57" s="177"/>
      <c r="F57" s="177"/>
      <c r="G57" s="177"/>
    </row>
    <row r="58" spans="1:7" x14ac:dyDescent="0.25">
      <c r="A58" s="167"/>
      <c r="B58" s="176"/>
      <c r="C58" s="176"/>
      <c r="D58" s="177"/>
      <c r="E58" s="177"/>
      <c r="F58" s="177"/>
      <c r="G58" s="177"/>
    </row>
    <row r="59" spans="1:7" x14ac:dyDescent="0.25">
      <c r="A59" s="167"/>
      <c r="B59" s="176"/>
      <c r="C59" s="176"/>
      <c r="D59" s="177"/>
      <c r="E59" s="177"/>
      <c r="F59" s="177"/>
      <c r="G59" s="177"/>
    </row>
    <row r="60" spans="1:7" x14ac:dyDescent="0.25">
      <c r="A60" s="167"/>
      <c r="B60" s="176"/>
      <c r="C60" s="176"/>
      <c r="D60" s="177"/>
      <c r="E60" s="177"/>
      <c r="F60" s="177"/>
      <c r="G60" s="177"/>
    </row>
    <row r="62" spans="1:7" x14ac:dyDescent="0.25">
      <c r="A62" s="107" t="s">
        <v>42</v>
      </c>
      <c r="B62" s="117"/>
      <c r="C62" s="117"/>
      <c r="D62" s="117"/>
    </row>
    <row r="64" spans="1:7" x14ac:dyDescent="0.25">
      <c r="A64" s="11" t="s">
        <v>43</v>
      </c>
      <c r="B64" s="118" t="s">
        <v>44</v>
      </c>
      <c r="C64" s="119"/>
      <c r="D64" s="119"/>
      <c r="E64" s="119"/>
      <c r="F64" s="119"/>
      <c r="G64" s="119"/>
    </row>
    <row r="65" spans="1:7" x14ac:dyDescent="0.25">
      <c r="A65" s="167"/>
      <c r="B65" s="178"/>
      <c r="C65" s="178"/>
      <c r="D65" s="178"/>
      <c r="E65" s="178"/>
      <c r="F65" s="178"/>
      <c r="G65" s="178"/>
    </row>
    <row r="66" spans="1:7" x14ac:dyDescent="0.25">
      <c r="A66" s="167"/>
      <c r="B66" s="178"/>
      <c r="C66" s="178"/>
      <c r="D66" s="178"/>
      <c r="E66" s="178"/>
      <c r="F66" s="178"/>
      <c r="G66" s="178"/>
    </row>
    <row r="67" spans="1:7" x14ac:dyDescent="0.25">
      <c r="A67" s="167"/>
      <c r="B67" s="178"/>
      <c r="C67" s="178"/>
      <c r="D67" s="178"/>
      <c r="E67" s="178"/>
      <c r="F67" s="178"/>
      <c r="G67" s="178"/>
    </row>
    <row r="68" spans="1:7" x14ac:dyDescent="0.25">
      <c r="A68" s="167"/>
      <c r="B68" s="178"/>
      <c r="C68" s="178"/>
      <c r="D68" s="178"/>
      <c r="E68" s="178"/>
      <c r="F68" s="178"/>
      <c r="G68" s="178"/>
    </row>
    <row r="69" spans="1:7" x14ac:dyDescent="0.25">
      <c r="A69" s="167"/>
      <c r="B69" s="178"/>
      <c r="C69" s="178"/>
      <c r="D69" s="178"/>
      <c r="E69" s="178"/>
      <c r="F69" s="178"/>
      <c r="G69" s="178"/>
    </row>
    <row r="70" spans="1:7" x14ac:dyDescent="0.25">
      <c r="A70" s="167"/>
      <c r="B70" s="178"/>
      <c r="C70" s="178"/>
      <c r="D70" s="178"/>
      <c r="E70" s="178"/>
      <c r="F70" s="178"/>
      <c r="G70" s="178"/>
    </row>
    <row r="72" spans="1:7" x14ac:dyDescent="0.25">
      <c r="A72" s="107" t="s">
        <v>45</v>
      </c>
      <c r="B72" s="108"/>
      <c r="C72" s="108"/>
      <c r="D72" s="108"/>
      <c r="E72" s="108"/>
      <c r="F72" s="108"/>
    </row>
    <row r="73" spans="1:7" x14ac:dyDescent="0.25">
      <c r="A73" s="10"/>
      <c r="B73" s="28"/>
      <c r="C73" s="9"/>
      <c r="D73" s="9"/>
      <c r="E73" s="9"/>
      <c r="F73" s="9"/>
    </row>
    <row r="74" spans="1:7" ht="38.25" x14ac:dyDescent="0.25">
      <c r="A74" s="15" t="s">
        <v>43</v>
      </c>
      <c r="B74" s="29" t="s">
        <v>46</v>
      </c>
      <c r="C74" s="109" t="s">
        <v>47</v>
      </c>
      <c r="D74" s="110"/>
      <c r="E74" s="109" t="s">
        <v>48</v>
      </c>
      <c r="F74" s="110"/>
      <c r="G74" s="26" t="s">
        <v>49</v>
      </c>
    </row>
    <row r="75" spans="1:7" x14ac:dyDescent="0.25">
      <c r="A75" s="167"/>
      <c r="B75" s="179"/>
      <c r="C75" s="180"/>
      <c r="D75" s="180"/>
      <c r="E75" s="180"/>
      <c r="F75" s="180"/>
      <c r="G75" s="181"/>
    </row>
    <row r="76" spans="1:7" x14ac:dyDescent="0.25">
      <c r="A76" s="167"/>
      <c r="B76" s="179"/>
      <c r="C76" s="180"/>
      <c r="D76" s="180"/>
      <c r="E76" s="180"/>
      <c r="F76" s="180"/>
      <c r="G76" s="181"/>
    </row>
    <row r="77" spans="1:7" x14ac:dyDescent="0.25">
      <c r="A77" s="167"/>
      <c r="B77" s="179"/>
      <c r="C77" s="180"/>
      <c r="D77" s="180"/>
      <c r="E77" s="180"/>
      <c r="F77" s="180"/>
      <c r="G77" s="181"/>
    </row>
    <row r="78" spans="1:7" x14ac:dyDescent="0.25">
      <c r="A78" s="167"/>
      <c r="B78" s="179"/>
      <c r="C78" s="180"/>
      <c r="D78" s="180"/>
      <c r="E78" s="180"/>
      <c r="F78" s="180"/>
      <c r="G78" s="181"/>
    </row>
    <row r="79" spans="1:7" x14ac:dyDescent="0.25">
      <c r="A79" s="167"/>
      <c r="B79" s="179"/>
      <c r="C79" s="180"/>
      <c r="D79" s="180"/>
      <c r="E79" s="180"/>
      <c r="F79" s="180"/>
      <c r="G79" s="181"/>
    </row>
    <row r="80" spans="1:7" x14ac:dyDescent="0.25">
      <c r="A80" s="167"/>
      <c r="B80" s="179"/>
      <c r="C80" s="180"/>
      <c r="D80" s="180"/>
      <c r="E80" s="180"/>
      <c r="F80" s="180"/>
      <c r="G80" s="181"/>
    </row>
    <row r="81" spans="1:7" x14ac:dyDescent="0.25">
      <c r="A81" s="167"/>
      <c r="B81" s="179"/>
      <c r="C81" s="180"/>
      <c r="D81" s="180"/>
      <c r="E81" s="180"/>
      <c r="F81" s="180"/>
      <c r="G81" s="181"/>
    </row>
    <row r="82" spans="1:7" x14ac:dyDescent="0.25">
      <c r="A82" s="167"/>
      <c r="B82" s="179"/>
      <c r="C82" s="180"/>
      <c r="D82" s="180"/>
      <c r="E82" s="180"/>
      <c r="F82" s="180"/>
      <c r="G82" s="181"/>
    </row>
    <row r="83" spans="1:7" x14ac:dyDescent="0.25">
      <c r="A83" s="167"/>
      <c r="B83" s="179"/>
      <c r="C83" s="180"/>
      <c r="D83" s="180"/>
      <c r="E83" s="180"/>
      <c r="F83" s="180"/>
      <c r="G83" s="181"/>
    </row>
    <row r="84" spans="1:7" x14ac:dyDescent="0.25">
      <c r="A84" s="167"/>
      <c r="B84" s="179"/>
      <c r="C84" s="180"/>
      <c r="D84" s="180"/>
      <c r="E84" s="180"/>
      <c r="F84" s="180"/>
      <c r="G84" s="181"/>
    </row>
    <row r="86" spans="1:7" x14ac:dyDescent="0.25">
      <c r="A86" s="107" t="s">
        <v>50</v>
      </c>
      <c r="B86" s="108"/>
      <c r="C86" s="108"/>
      <c r="D86" s="108"/>
      <c r="E86" s="108"/>
      <c r="F86" s="108"/>
    </row>
    <row r="87" spans="1:7" x14ac:dyDescent="0.25">
      <c r="A87" s="9"/>
      <c r="B87" s="28"/>
      <c r="C87" s="9"/>
      <c r="D87" s="9"/>
      <c r="E87" s="9"/>
      <c r="F87" s="9"/>
    </row>
    <row r="88" spans="1:7" ht="38.25" x14ac:dyDescent="0.25">
      <c r="A88" s="16" t="s">
        <v>43</v>
      </c>
      <c r="B88" s="29" t="s">
        <v>46</v>
      </c>
      <c r="C88" s="109" t="s">
        <v>47</v>
      </c>
      <c r="D88" s="110"/>
      <c r="E88" s="111" t="s">
        <v>49</v>
      </c>
      <c r="F88" s="112"/>
      <c r="G88" s="113"/>
    </row>
    <row r="89" spans="1:7" x14ac:dyDescent="0.25">
      <c r="A89" s="167"/>
      <c r="B89" s="182"/>
      <c r="C89" s="180"/>
      <c r="D89" s="180"/>
      <c r="E89" s="183"/>
      <c r="F89" s="184"/>
      <c r="G89" s="185"/>
    </row>
    <row r="90" spans="1:7" x14ac:dyDescent="0.25">
      <c r="A90" s="167"/>
      <c r="B90" s="182"/>
      <c r="C90" s="180"/>
      <c r="D90" s="180"/>
      <c r="E90" s="183"/>
      <c r="F90" s="184"/>
      <c r="G90" s="185"/>
    </row>
    <row r="91" spans="1:7" x14ac:dyDescent="0.25">
      <c r="A91" s="167"/>
      <c r="B91" s="182"/>
      <c r="C91" s="180"/>
      <c r="D91" s="180"/>
      <c r="E91" s="183"/>
      <c r="F91" s="184"/>
      <c r="G91" s="185"/>
    </row>
    <row r="92" spans="1:7" x14ac:dyDescent="0.25">
      <c r="A92" s="167"/>
      <c r="B92" s="182"/>
      <c r="C92" s="180"/>
      <c r="D92" s="180"/>
      <c r="E92" s="183"/>
      <c r="F92" s="184"/>
      <c r="G92" s="185"/>
    </row>
    <row r="93" spans="1:7" x14ac:dyDescent="0.25">
      <c r="A93" s="167"/>
      <c r="B93" s="182"/>
      <c r="C93" s="180"/>
      <c r="D93" s="180"/>
      <c r="E93" s="183"/>
      <c r="F93" s="184"/>
      <c r="G93" s="185"/>
    </row>
    <row r="94" spans="1:7" x14ac:dyDescent="0.25">
      <c r="A94" s="167"/>
      <c r="B94" s="182"/>
      <c r="C94" s="180"/>
      <c r="D94" s="180"/>
      <c r="E94" s="183"/>
      <c r="F94" s="184"/>
      <c r="G94" s="185"/>
    </row>
    <row r="95" spans="1:7" x14ac:dyDescent="0.25">
      <c r="A95" s="167"/>
      <c r="B95" s="182"/>
      <c r="C95" s="180"/>
      <c r="D95" s="180"/>
      <c r="E95" s="183"/>
      <c r="F95" s="184"/>
      <c r="G95" s="185"/>
    </row>
    <row r="97" spans="1:7" x14ac:dyDescent="0.25">
      <c r="A97" s="14" t="s">
        <v>51</v>
      </c>
    </row>
    <row r="99" spans="1:7" x14ac:dyDescent="0.25">
      <c r="A99" s="35" t="s">
        <v>43</v>
      </c>
      <c r="B99" s="105" t="s">
        <v>44</v>
      </c>
      <c r="C99" s="106"/>
      <c r="D99" s="106"/>
      <c r="E99" s="106"/>
      <c r="F99" s="106"/>
      <c r="G99" s="106"/>
    </row>
    <row r="100" spans="1:7" s="32" customFormat="1" x14ac:dyDescent="0.25">
      <c r="A100" s="167"/>
      <c r="B100" s="186"/>
      <c r="C100" s="186"/>
      <c r="D100" s="186"/>
      <c r="E100" s="186"/>
      <c r="F100" s="186"/>
      <c r="G100" s="186"/>
    </row>
    <row r="101" spans="1:7" x14ac:dyDescent="0.25">
      <c r="A101" s="167"/>
      <c r="B101" s="186"/>
      <c r="C101" s="187"/>
      <c r="D101" s="187"/>
      <c r="E101" s="187"/>
      <c r="F101" s="187"/>
      <c r="G101" s="187"/>
    </row>
    <row r="102" spans="1:7" x14ac:dyDescent="0.25">
      <c r="A102" s="167"/>
      <c r="B102" s="188"/>
      <c r="C102" s="189"/>
      <c r="D102" s="189"/>
      <c r="E102" s="189"/>
      <c r="F102" s="189"/>
      <c r="G102" s="190"/>
    </row>
    <row r="103" spans="1:7" s="32" customFormat="1" x14ac:dyDescent="0.25">
      <c r="A103" s="167"/>
      <c r="B103" s="186"/>
      <c r="C103" s="186"/>
      <c r="D103" s="186"/>
      <c r="E103" s="186"/>
      <c r="F103" s="186"/>
      <c r="G103" s="186"/>
    </row>
    <row r="104" spans="1:7" s="32" customFormat="1" x14ac:dyDescent="0.25">
      <c r="A104" s="167"/>
      <c r="B104" s="186"/>
      <c r="C104" s="186"/>
      <c r="D104" s="186"/>
      <c r="E104" s="186"/>
      <c r="F104" s="186"/>
      <c r="G104" s="186"/>
    </row>
    <row r="105" spans="1:7" x14ac:dyDescent="0.25">
      <c r="A105" s="167"/>
      <c r="B105" s="180"/>
      <c r="C105" s="180"/>
      <c r="D105" s="180"/>
      <c r="E105" s="180"/>
      <c r="F105" s="180"/>
      <c r="G105" s="180"/>
    </row>
    <row r="106" spans="1:7" x14ac:dyDescent="0.25">
      <c r="A106" s="167"/>
      <c r="B106" s="180"/>
      <c r="C106" s="180"/>
      <c r="D106" s="180"/>
      <c r="E106" s="180"/>
      <c r="F106" s="180"/>
      <c r="G106" s="180"/>
    </row>
    <row r="107" spans="1:7" x14ac:dyDescent="0.25">
      <c r="A107" s="167"/>
      <c r="B107" s="180"/>
      <c r="C107" s="180"/>
      <c r="D107" s="180"/>
      <c r="E107" s="180"/>
      <c r="F107" s="180"/>
      <c r="G107" s="180"/>
    </row>
    <row r="108" spans="1:7" x14ac:dyDescent="0.25">
      <c r="A108" s="167"/>
      <c r="B108" s="180"/>
      <c r="C108" s="180"/>
      <c r="D108" s="180"/>
      <c r="E108" s="180"/>
      <c r="F108" s="180"/>
      <c r="G108" s="180"/>
    </row>
    <row r="109" spans="1:7" x14ac:dyDescent="0.25">
      <c r="A109" s="167"/>
      <c r="B109" s="180"/>
      <c r="C109" s="180"/>
      <c r="D109" s="180"/>
      <c r="E109" s="180"/>
      <c r="F109" s="180"/>
      <c r="G109" s="180"/>
    </row>
  </sheetData>
  <sheetProtection algorithmName="SHA-512" hashValue="q6E5UdTFMq7YNsV03wOck90vCvvNBnHY2bzJci++qEuOHz22dLm34WrbOtyupFilGROYDT9zE99wgFp8/nyxrA==" saltValue="KUgnMciIQcyn+Q6gjUND/Q==" spinCount="100000" sheet="1" objects="1" scenarios="1"/>
  <mergeCells count="101">
    <mergeCell ref="A45:D46"/>
    <mergeCell ref="A40:A41"/>
    <mergeCell ref="B40:C40"/>
    <mergeCell ref="D40:E40"/>
    <mergeCell ref="B59:C59"/>
    <mergeCell ref="B60:C60"/>
    <mergeCell ref="B53:C53"/>
    <mergeCell ref="B54:C54"/>
    <mergeCell ref="B55:C55"/>
    <mergeCell ref="B56:C56"/>
    <mergeCell ref="B57:C57"/>
    <mergeCell ref="B48:C48"/>
    <mergeCell ref="B49:C49"/>
    <mergeCell ref="B50:C50"/>
    <mergeCell ref="B51:C51"/>
    <mergeCell ref="B52:C52"/>
    <mergeCell ref="A1:G1"/>
    <mergeCell ref="A3:G3"/>
    <mergeCell ref="A7:A9"/>
    <mergeCell ref="B7:B9"/>
    <mergeCell ref="C7:G7"/>
    <mergeCell ref="C8:C9"/>
    <mergeCell ref="D8:G8"/>
    <mergeCell ref="A20:D20"/>
    <mergeCell ref="A38:D38"/>
    <mergeCell ref="C37:G37"/>
    <mergeCell ref="A2:B2"/>
    <mergeCell ref="D2:G2"/>
    <mergeCell ref="E75:F75"/>
    <mergeCell ref="C75:D75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57:G57"/>
    <mergeCell ref="D58:G58"/>
    <mergeCell ref="D59:G59"/>
    <mergeCell ref="B67:G67"/>
    <mergeCell ref="B68:G68"/>
    <mergeCell ref="B69:G69"/>
    <mergeCell ref="B70:G70"/>
    <mergeCell ref="D60:G60"/>
    <mergeCell ref="A62:D62"/>
    <mergeCell ref="B64:G64"/>
    <mergeCell ref="B65:G65"/>
    <mergeCell ref="B66:G66"/>
    <mergeCell ref="B58:C58"/>
    <mergeCell ref="C76:D76"/>
    <mergeCell ref="E76:F76"/>
    <mergeCell ref="C77:D77"/>
    <mergeCell ref="E77:F77"/>
    <mergeCell ref="C78:D78"/>
    <mergeCell ref="E78:F78"/>
    <mergeCell ref="A86:F86"/>
    <mergeCell ref="A72:F72"/>
    <mergeCell ref="C88:D88"/>
    <mergeCell ref="E88:G88"/>
    <mergeCell ref="C82:D82"/>
    <mergeCell ref="E82:F82"/>
    <mergeCell ref="C83:D83"/>
    <mergeCell ref="E83:F83"/>
    <mergeCell ref="C84:D84"/>
    <mergeCell ref="E84:F84"/>
    <mergeCell ref="C79:D79"/>
    <mergeCell ref="E79:F79"/>
    <mergeCell ref="C80:D80"/>
    <mergeCell ref="E80:F80"/>
    <mergeCell ref="C81:D81"/>
    <mergeCell ref="E81:F81"/>
    <mergeCell ref="E74:F74"/>
    <mergeCell ref="C74:D74"/>
    <mergeCell ref="C89:D89"/>
    <mergeCell ref="E89:G89"/>
    <mergeCell ref="C90:D90"/>
    <mergeCell ref="E90:G90"/>
    <mergeCell ref="C91:D91"/>
    <mergeCell ref="E91:G91"/>
    <mergeCell ref="C92:D92"/>
    <mergeCell ref="E92:G92"/>
    <mergeCell ref="C93:D93"/>
    <mergeCell ref="E93:G93"/>
    <mergeCell ref="B109:G109"/>
    <mergeCell ref="B102:G102"/>
    <mergeCell ref="B103:G103"/>
    <mergeCell ref="B104:G104"/>
    <mergeCell ref="B105:G105"/>
    <mergeCell ref="B106:G106"/>
    <mergeCell ref="C94:D94"/>
    <mergeCell ref="E94:G94"/>
    <mergeCell ref="C95:D95"/>
    <mergeCell ref="E95:G95"/>
    <mergeCell ref="B99:G99"/>
    <mergeCell ref="B100:G100"/>
    <mergeCell ref="B101:G101"/>
    <mergeCell ref="B107:G107"/>
    <mergeCell ref="B108:G108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9"/>
  <sheetViews>
    <sheetView view="pageLayout" zoomScaleNormal="100" workbookViewId="0">
      <selection activeCell="D10" sqref="D10"/>
    </sheetView>
  </sheetViews>
  <sheetFormatPr defaultColWidth="9.140625" defaultRowHeight="15" x14ac:dyDescent="0.25"/>
  <cols>
    <col min="1" max="1" width="22.85546875" customWidth="1"/>
    <col min="2" max="2" width="12" style="21" customWidth="1"/>
    <col min="3" max="6" width="12" customWidth="1"/>
    <col min="7" max="7" width="12" style="21" customWidth="1"/>
  </cols>
  <sheetData>
    <row r="1" spans="1:7" x14ac:dyDescent="0.25">
      <c r="A1" s="120" t="s">
        <v>0</v>
      </c>
      <c r="B1" s="120"/>
      <c r="C1" s="120"/>
      <c r="D1" s="120"/>
      <c r="E1" s="120"/>
      <c r="F1" s="120"/>
      <c r="G1" s="120"/>
    </row>
    <row r="2" spans="1:7" x14ac:dyDescent="0.25">
      <c r="A2" s="137" t="s">
        <v>62</v>
      </c>
      <c r="B2" s="137"/>
      <c r="C2" s="62" t="str">
        <f>'Начальная стр.'!C2</f>
        <v>2024-25 уч/г.</v>
      </c>
      <c r="D2" s="138" t="s">
        <v>59</v>
      </c>
      <c r="E2" s="138"/>
      <c r="F2" s="138"/>
      <c r="G2" s="138"/>
    </row>
    <row r="3" spans="1:7" x14ac:dyDescent="0.25">
      <c r="A3" s="120" t="str">
        <f>'Начальная стр.'!A3:G3</f>
        <v xml:space="preserve"> педагога - психолога СОШ № ХХ Ивановой И.И</v>
      </c>
      <c r="B3" s="120"/>
      <c r="C3" s="120"/>
      <c r="D3" s="120"/>
      <c r="E3" s="120"/>
      <c r="F3" s="120"/>
      <c r="G3" s="120"/>
    </row>
    <row r="4" spans="1:7" x14ac:dyDescent="0.25">
      <c r="A4" s="1"/>
      <c r="B4" s="23"/>
      <c r="C4" s="1"/>
      <c r="D4" s="1"/>
      <c r="E4" s="1"/>
      <c r="F4" s="1"/>
      <c r="G4" s="23"/>
    </row>
    <row r="5" spans="1:7" x14ac:dyDescent="0.25">
      <c r="A5" s="2" t="s">
        <v>1</v>
      </c>
      <c r="B5" s="23"/>
      <c r="C5" s="1"/>
      <c r="D5" s="1"/>
      <c r="E5" s="1"/>
      <c r="F5" s="1"/>
      <c r="G5" s="23"/>
    </row>
    <row r="6" spans="1:7" ht="15.75" thickBot="1" x14ac:dyDescent="0.3">
      <c r="A6" s="1"/>
      <c r="B6" s="23"/>
      <c r="C6" s="1"/>
      <c r="D6" s="1"/>
      <c r="E6" s="1"/>
      <c r="F6" s="1"/>
      <c r="G6" s="23"/>
    </row>
    <row r="7" spans="1:7" ht="15.75" thickBot="1" x14ac:dyDescent="0.3">
      <c r="A7" s="121" t="s">
        <v>2</v>
      </c>
      <c r="B7" s="124" t="s">
        <v>3</v>
      </c>
      <c r="C7" s="127" t="s">
        <v>4</v>
      </c>
      <c r="D7" s="128"/>
      <c r="E7" s="128"/>
      <c r="F7" s="128"/>
      <c r="G7" s="129"/>
    </row>
    <row r="8" spans="1:7" ht="15.75" thickBot="1" x14ac:dyDescent="0.3">
      <c r="A8" s="122"/>
      <c r="B8" s="125"/>
      <c r="C8" s="130" t="s">
        <v>5</v>
      </c>
      <c r="D8" s="127" t="s">
        <v>6</v>
      </c>
      <c r="E8" s="128"/>
      <c r="F8" s="128"/>
      <c r="G8" s="129"/>
    </row>
    <row r="9" spans="1:7" ht="14.25" customHeight="1" thickBot="1" x14ac:dyDescent="0.3">
      <c r="A9" s="123"/>
      <c r="B9" s="126"/>
      <c r="C9" s="131"/>
      <c r="D9" s="55" t="s">
        <v>7</v>
      </c>
      <c r="E9" s="56" t="s">
        <v>53</v>
      </c>
      <c r="F9" s="56" t="s">
        <v>54</v>
      </c>
      <c r="G9" s="56" t="s">
        <v>55</v>
      </c>
    </row>
    <row r="10" spans="1:7" ht="27" thickBot="1" x14ac:dyDescent="0.3">
      <c r="A10" s="4" t="s">
        <v>8</v>
      </c>
      <c r="B10" s="89">
        <f>SUM(B11:B13)</f>
        <v>0</v>
      </c>
      <c r="C10" s="89">
        <f t="shared" ref="C10:C17" si="0">D10+E10+F10+G10</f>
        <v>0</v>
      </c>
      <c r="D10" s="33"/>
      <c r="E10" s="33"/>
      <c r="F10" s="33"/>
      <c r="G10" s="33"/>
    </row>
    <row r="11" spans="1:7" ht="17.25" customHeight="1" thickBot="1" x14ac:dyDescent="0.3">
      <c r="A11" s="5" t="s">
        <v>9</v>
      </c>
      <c r="B11" s="90"/>
      <c r="C11" s="89">
        <f t="shared" si="0"/>
        <v>0</v>
      </c>
      <c r="D11" s="33"/>
      <c r="E11" s="33"/>
      <c r="F11" s="33"/>
      <c r="G11" s="33"/>
    </row>
    <row r="12" spans="1:7" s="21" customFormat="1" ht="18.75" customHeight="1" thickBot="1" x14ac:dyDescent="0.3">
      <c r="A12" s="22" t="s">
        <v>10</v>
      </c>
      <c r="B12" s="90"/>
      <c r="C12" s="89">
        <f t="shared" si="0"/>
        <v>0</v>
      </c>
      <c r="D12" s="33"/>
      <c r="E12" s="33"/>
      <c r="F12" s="33"/>
      <c r="G12" s="33"/>
    </row>
    <row r="13" spans="1:7" s="21" customFormat="1" ht="26.25" customHeight="1" thickBot="1" x14ac:dyDescent="0.3">
      <c r="A13" s="22" t="s">
        <v>57</v>
      </c>
      <c r="B13" s="90"/>
      <c r="C13" s="89">
        <f t="shared" si="0"/>
        <v>0</v>
      </c>
      <c r="D13" s="33"/>
      <c r="E13" s="33"/>
      <c r="F13" s="33"/>
      <c r="G13" s="33"/>
    </row>
    <row r="14" spans="1:7" s="21" customFormat="1" ht="15.75" thickBot="1" x14ac:dyDescent="0.3">
      <c r="A14" s="20" t="s">
        <v>11</v>
      </c>
      <c r="B14" s="89">
        <f>B15+B16+B17+B18</f>
        <v>0</v>
      </c>
      <c r="C14" s="89">
        <f t="shared" si="0"/>
        <v>0</v>
      </c>
      <c r="D14" s="33"/>
      <c r="E14" s="33"/>
      <c r="F14" s="33"/>
      <c r="G14" s="33"/>
    </row>
    <row r="15" spans="1:7" s="21" customFormat="1" ht="15.75" customHeight="1" thickBot="1" x14ac:dyDescent="0.3">
      <c r="A15" s="22" t="s">
        <v>9</v>
      </c>
      <c r="B15" s="90"/>
      <c r="C15" s="89">
        <f t="shared" si="0"/>
        <v>0</v>
      </c>
      <c r="D15" s="33"/>
      <c r="E15" s="33"/>
      <c r="F15" s="33"/>
      <c r="G15" s="33"/>
    </row>
    <row r="16" spans="1:7" s="21" customFormat="1" ht="15.75" thickBot="1" x14ac:dyDescent="0.3">
      <c r="A16" s="22" t="s">
        <v>10</v>
      </c>
      <c r="B16" s="90"/>
      <c r="C16" s="89">
        <f t="shared" si="0"/>
        <v>0</v>
      </c>
      <c r="D16" s="33"/>
      <c r="E16" s="33"/>
      <c r="F16" s="33"/>
      <c r="G16" s="33"/>
    </row>
    <row r="17" spans="1:7" s="21" customFormat="1" ht="24.75" customHeight="1" thickBot="1" x14ac:dyDescent="0.3">
      <c r="A17" s="22" t="s">
        <v>58</v>
      </c>
      <c r="B17" s="90"/>
      <c r="C17" s="89">
        <f t="shared" si="0"/>
        <v>0</v>
      </c>
      <c r="D17" s="33"/>
      <c r="E17" s="33"/>
      <c r="F17" s="33"/>
      <c r="G17" s="33"/>
    </row>
    <row r="18" spans="1:7" s="21" customFormat="1" ht="15" customHeight="1" thickBot="1" x14ac:dyDescent="0.3">
      <c r="A18" s="22" t="s">
        <v>12</v>
      </c>
      <c r="B18" s="90"/>
      <c r="C18" s="89">
        <f>D18+E18+F18+G18</f>
        <v>0</v>
      </c>
      <c r="D18" s="33"/>
      <c r="E18" s="33"/>
      <c r="F18" s="33"/>
      <c r="G18" s="33"/>
    </row>
    <row r="19" spans="1:7" x14ac:dyDescent="0.25">
      <c r="A19" s="6"/>
      <c r="B19" s="25"/>
      <c r="C19" s="6"/>
      <c r="D19" s="6"/>
      <c r="E19" s="6"/>
      <c r="F19" s="6"/>
      <c r="G19" s="25"/>
    </row>
    <row r="20" spans="1:7" x14ac:dyDescent="0.25">
      <c r="A20" s="132" t="s">
        <v>13</v>
      </c>
      <c r="B20" s="132"/>
      <c r="C20" s="132"/>
      <c r="D20" s="132"/>
      <c r="E20" s="6"/>
      <c r="F20" s="6"/>
      <c r="G20" s="25"/>
    </row>
    <row r="21" spans="1:7" ht="15.75" thickBot="1" x14ac:dyDescent="0.3">
      <c r="A21" s="6"/>
      <c r="B21" s="25"/>
      <c r="C21" s="6"/>
      <c r="D21" s="6"/>
      <c r="E21" s="6"/>
      <c r="F21" s="6"/>
      <c r="G21" s="25"/>
    </row>
    <row r="22" spans="1:7" ht="51.75" thickBot="1" x14ac:dyDescent="0.3">
      <c r="A22" s="7" t="s">
        <v>14</v>
      </c>
      <c r="B22" s="18" t="s">
        <v>15</v>
      </c>
      <c r="C22" s="7" t="s">
        <v>16</v>
      </c>
      <c r="D22" s="6"/>
      <c r="E22" s="6"/>
      <c r="F22" s="6"/>
      <c r="G22" s="25"/>
    </row>
    <row r="23" spans="1:7" s="21" customFormat="1" ht="43.5" customHeight="1" thickBot="1" x14ac:dyDescent="0.3">
      <c r="A23" s="22" t="s">
        <v>17</v>
      </c>
      <c r="B23" s="36"/>
      <c r="C23" s="95" t="e">
        <f>B23/B36</f>
        <v>#DIV/0!</v>
      </c>
      <c r="D23" s="25"/>
      <c r="E23" s="25"/>
      <c r="F23" s="25"/>
      <c r="G23" s="25"/>
    </row>
    <row r="24" spans="1:7" s="21" customFormat="1" ht="42.75" customHeight="1" thickBot="1" x14ac:dyDescent="0.3">
      <c r="A24" s="22" t="s">
        <v>18</v>
      </c>
      <c r="B24" s="36"/>
      <c r="C24" s="95" t="e">
        <f>B24/B36</f>
        <v>#DIV/0!</v>
      </c>
      <c r="D24" s="25"/>
      <c r="E24" s="25"/>
      <c r="F24" s="25"/>
      <c r="G24" s="25"/>
    </row>
    <row r="25" spans="1:7" s="21" customFormat="1" ht="24.75" customHeight="1" thickBot="1" x14ac:dyDescent="0.3">
      <c r="A25" s="20" t="s">
        <v>19</v>
      </c>
      <c r="B25" s="36"/>
      <c r="C25" s="95" t="e">
        <f>B25/B36</f>
        <v>#DIV/0!</v>
      </c>
      <c r="D25" s="25"/>
      <c r="E25" s="25"/>
      <c r="F25" s="25"/>
      <c r="G25" s="25"/>
    </row>
    <row r="26" spans="1:7" s="21" customFormat="1" ht="31.5" customHeight="1" thickBot="1" x14ac:dyDescent="0.3">
      <c r="A26" s="20" t="s">
        <v>20</v>
      </c>
      <c r="B26" s="36"/>
      <c r="C26" s="95" t="e">
        <f>B26/B36</f>
        <v>#DIV/0!</v>
      </c>
      <c r="D26" s="25"/>
      <c r="E26" s="25"/>
      <c r="F26" s="25"/>
      <c r="G26" s="25"/>
    </row>
    <row r="27" spans="1:7" s="21" customFormat="1" ht="27" customHeight="1" thickBot="1" x14ac:dyDescent="0.3">
      <c r="A27" s="20" t="s">
        <v>21</v>
      </c>
      <c r="B27" s="36"/>
      <c r="C27" s="95" t="e">
        <f>B27/B36</f>
        <v>#DIV/0!</v>
      </c>
      <c r="D27" s="25"/>
      <c r="E27" s="25"/>
      <c r="F27" s="25"/>
      <c r="G27" s="25"/>
    </row>
    <row r="28" spans="1:7" s="21" customFormat="1" ht="30.75" customHeight="1" thickBot="1" x14ac:dyDescent="0.3">
      <c r="A28" s="20" t="s">
        <v>22</v>
      </c>
      <c r="B28" s="36"/>
      <c r="C28" s="95" t="e">
        <f>B28/B36</f>
        <v>#DIV/0!</v>
      </c>
      <c r="D28" s="25"/>
      <c r="E28" s="25"/>
      <c r="F28" s="25"/>
      <c r="G28" s="25"/>
    </row>
    <row r="29" spans="1:7" s="21" customFormat="1" ht="28.5" customHeight="1" thickBot="1" x14ac:dyDescent="0.3">
      <c r="A29" s="20" t="s">
        <v>23</v>
      </c>
      <c r="B29" s="36"/>
      <c r="C29" s="95" t="e">
        <f>B29/B36</f>
        <v>#DIV/0!</v>
      </c>
      <c r="D29" s="25"/>
      <c r="E29" s="25"/>
      <c r="F29" s="25"/>
      <c r="G29" s="25"/>
    </row>
    <row r="30" spans="1:7" s="21" customFormat="1" ht="27" customHeight="1" thickBot="1" x14ac:dyDescent="0.3">
      <c r="A30" s="20" t="s">
        <v>24</v>
      </c>
      <c r="B30" s="36"/>
      <c r="C30" s="95" t="e">
        <f>B30/B36</f>
        <v>#DIV/0!</v>
      </c>
      <c r="D30" s="25"/>
      <c r="E30" s="25"/>
      <c r="F30" s="25"/>
      <c r="G30" s="25"/>
    </row>
    <row r="31" spans="1:7" s="21" customFormat="1" ht="24.75" customHeight="1" thickBot="1" x14ac:dyDescent="0.3">
      <c r="A31" s="20" t="s">
        <v>25</v>
      </c>
      <c r="B31" s="36"/>
      <c r="C31" s="95" t="e">
        <f>B31/B36</f>
        <v>#DIV/0!</v>
      </c>
      <c r="D31" s="25"/>
      <c r="E31" s="25"/>
      <c r="F31" s="25"/>
      <c r="G31" s="25"/>
    </row>
    <row r="32" spans="1:7" s="21" customFormat="1" ht="28.5" customHeight="1" thickBot="1" x14ac:dyDescent="0.3">
      <c r="A32" s="20" t="s">
        <v>26</v>
      </c>
      <c r="B32" s="36"/>
      <c r="C32" s="95" t="e">
        <f>B32/B36</f>
        <v>#DIV/0!</v>
      </c>
      <c r="D32" s="25"/>
      <c r="E32" s="25"/>
      <c r="F32" s="25"/>
      <c r="G32" s="25"/>
    </row>
    <row r="33" spans="1:7" s="21" customFormat="1" ht="24" customHeight="1" thickBot="1" x14ac:dyDescent="0.3">
      <c r="A33" s="20" t="s">
        <v>27</v>
      </c>
      <c r="B33" s="36"/>
      <c r="C33" s="95" t="e">
        <f>B33/B36</f>
        <v>#DIV/0!</v>
      </c>
      <c r="D33" s="25"/>
      <c r="E33" s="25"/>
      <c r="F33" s="25"/>
      <c r="G33" s="25"/>
    </row>
    <row r="34" spans="1:7" s="21" customFormat="1" ht="27" customHeight="1" thickBot="1" x14ac:dyDescent="0.3">
      <c r="A34" s="20" t="s">
        <v>28</v>
      </c>
      <c r="B34" s="36"/>
      <c r="C34" s="95" t="e">
        <f>B34/B36</f>
        <v>#DIV/0!</v>
      </c>
      <c r="D34" s="25"/>
      <c r="E34" s="25"/>
      <c r="F34" s="25"/>
      <c r="G34" s="25"/>
    </row>
    <row r="35" spans="1:7" s="21" customFormat="1" ht="26.25" customHeight="1" thickBot="1" x14ac:dyDescent="0.3">
      <c r="A35" s="20" t="s">
        <v>29</v>
      </c>
      <c r="B35" s="36"/>
      <c r="C35" s="95" t="e">
        <f>B35/B36</f>
        <v>#DIV/0!</v>
      </c>
      <c r="D35" s="25"/>
      <c r="E35" s="25"/>
      <c r="F35" s="25"/>
      <c r="G35" s="25"/>
    </row>
    <row r="36" spans="1:7" ht="31.5" customHeight="1" thickBot="1" x14ac:dyDescent="0.3">
      <c r="A36" s="8" t="s">
        <v>30</v>
      </c>
      <c r="B36" s="94">
        <f>C10</f>
        <v>0</v>
      </c>
      <c r="C36" s="95" t="e">
        <f>SUM(C23:C35)</f>
        <v>#DIV/0!</v>
      </c>
      <c r="D36" s="6"/>
      <c r="E36" s="6"/>
      <c r="F36" s="6"/>
      <c r="G36" s="25"/>
    </row>
    <row r="37" spans="1:7" x14ac:dyDescent="0.25">
      <c r="A37" s="68" t="s">
        <v>56</v>
      </c>
      <c r="B37" s="69">
        <f>SUM(B23:B35)</f>
        <v>0</v>
      </c>
      <c r="C37" s="134" t="str">
        <f>IF(B36=B37,"OK!","Сумма в ячейках не равна кол-ву (Всего обратившихся детей)!!! ")</f>
        <v>OK!</v>
      </c>
      <c r="D37" s="135"/>
      <c r="E37" s="135"/>
      <c r="F37" s="135"/>
      <c r="G37" s="136"/>
    </row>
    <row r="38" spans="1:7" x14ac:dyDescent="0.25">
      <c r="A38" s="132" t="s">
        <v>31</v>
      </c>
      <c r="B38" s="133"/>
      <c r="C38" s="133"/>
      <c r="D38" s="133"/>
      <c r="E38" s="6"/>
      <c r="F38" s="6"/>
      <c r="G38" s="25"/>
    </row>
    <row r="39" spans="1:7" ht="15.75" thickBot="1" x14ac:dyDescent="0.3">
      <c r="A39" s="6"/>
      <c r="B39" s="25"/>
      <c r="C39" s="6"/>
      <c r="D39" s="6"/>
      <c r="E39" s="6"/>
      <c r="F39" s="6"/>
      <c r="G39" s="25"/>
    </row>
    <row r="40" spans="1:7" ht="15.75" thickBot="1" x14ac:dyDescent="0.3">
      <c r="A40" s="130" t="s">
        <v>2</v>
      </c>
      <c r="B40" s="139" t="s">
        <v>32</v>
      </c>
      <c r="C40" s="140"/>
      <c r="D40" s="139" t="s">
        <v>33</v>
      </c>
      <c r="E40" s="140"/>
      <c r="F40" s="6"/>
      <c r="G40" s="25"/>
    </row>
    <row r="41" spans="1:7" ht="26.25" thickBot="1" x14ac:dyDescent="0.3">
      <c r="A41" s="131"/>
      <c r="B41" s="27" t="s">
        <v>34</v>
      </c>
      <c r="C41" s="17" t="s">
        <v>35</v>
      </c>
      <c r="D41" s="17" t="s">
        <v>34</v>
      </c>
      <c r="E41" s="17" t="s">
        <v>35</v>
      </c>
      <c r="F41" s="6"/>
      <c r="G41" s="25"/>
    </row>
    <row r="42" spans="1:7" s="21" customFormat="1" ht="15.75" thickBot="1" x14ac:dyDescent="0.3">
      <c r="A42" s="22" t="s">
        <v>36</v>
      </c>
      <c r="B42" s="166"/>
      <c r="C42" s="166"/>
      <c r="D42" s="166"/>
      <c r="E42" s="166"/>
      <c r="F42" s="25"/>
      <c r="G42" s="25"/>
    </row>
    <row r="43" spans="1:7" s="21" customFormat="1" ht="15.75" thickBot="1" x14ac:dyDescent="0.3">
      <c r="A43" s="22" t="s">
        <v>37</v>
      </c>
      <c r="B43" s="166"/>
      <c r="C43" s="166"/>
      <c r="D43" s="166"/>
      <c r="E43" s="166"/>
      <c r="F43" s="25"/>
      <c r="G43" s="25"/>
    </row>
    <row r="44" spans="1:7" x14ac:dyDescent="0.25">
      <c r="A44" s="6"/>
      <c r="B44" s="25"/>
      <c r="C44" s="6"/>
      <c r="D44" s="6"/>
      <c r="E44" s="6"/>
      <c r="F44" s="6"/>
      <c r="G44" s="25"/>
    </row>
    <row r="45" spans="1:7" x14ac:dyDescent="0.25">
      <c r="A45" s="132" t="s">
        <v>41</v>
      </c>
      <c r="B45" s="133"/>
      <c r="C45" s="133"/>
      <c r="D45" s="133"/>
      <c r="E45" s="6"/>
      <c r="F45" s="6"/>
      <c r="G45" s="25"/>
    </row>
    <row r="46" spans="1:7" x14ac:dyDescent="0.25">
      <c r="A46" s="133"/>
      <c r="B46" s="133"/>
      <c r="C46" s="133"/>
      <c r="D46" s="133"/>
      <c r="E46" s="6"/>
      <c r="F46" s="6"/>
      <c r="G46" s="25"/>
    </row>
    <row r="47" spans="1:7" ht="15.75" thickBot="1" x14ac:dyDescent="0.3">
      <c r="A47" s="6"/>
      <c r="B47" s="25"/>
      <c r="C47" s="6"/>
      <c r="D47" s="6"/>
      <c r="E47" s="6"/>
      <c r="F47" s="6"/>
      <c r="G47" s="25"/>
    </row>
    <row r="48" spans="1:7" x14ac:dyDescent="0.25">
      <c r="A48" s="58" t="s">
        <v>43</v>
      </c>
      <c r="B48" s="143" t="s">
        <v>39</v>
      </c>
      <c r="C48" s="142"/>
      <c r="D48" s="114" t="s">
        <v>40</v>
      </c>
      <c r="E48" s="115"/>
      <c r="F48" s="115"/>
      <c r="G48" s="116"/>
    </row>
    <row r="49" spans="1:7" x14ac:dyDescent="0.25">
      <c r="A49" s="191"/>
      <c r="B49" s="192"/>
      <c r="C49" s="186"/>
      <c r="D49" s="173"/>
      <c r="E49" s="173"/>
      <c r="F49" s="173"/>
      <c r="G49" s="173"/>
    </row>
    <row r="50" spans="1:7" x14ac:dyDescent="0.25">
      <c r="A50" s="191"/>
      <c r="B50" s="193"/>
      <c r="C50" s="178"/>
      <c r="D50" s="177"/>
      <c r="E50" s="177"/>
      <c r="F50" s="177"/>
      <c r="G50" s="177"/>
    </row>
    <row r="51" spans="1:7" x14ac:dyDescent="0.25">
      <c r="A51" s="191"/>
      <c r="B51" s="194"/>
      <c r="C51" s="178"/>
      <c r="D51" s="177"/>
      <c r="E51" s="177"/>
      <c r="F51" s="177"/>
      <c r="G51" s="177"/>
    </row>
    <row r="52" spans="1:7" x14ac:dyDescent="0.25">
      <c r="A52" s="191"/>
      <c r="B52" s="194"/>
      <c r="C52" s="178"/>
      <c r="D52" s="177"/>
      <c r="E52" s="177"/>
      <c r="F52" s="177"/>
      <c r="G52" s="177"/>
    </row>
    <row r="53" spans="1:7" x14ac:dyDescent="0.25">
      <c r="A53" s="191"/>
      <c r="B53" s="194"/>
      <c r="C53" s="178"/>
      <c r="D53" s="177"/>
      <c r="E53" s="177"/>
      <c r="F53" s="177"/>
      <c r="G53" s="177"/>
    </row>
    <row r="54" spans="1:7" x14ac:dyDescent="0.25">
      <c r="A54" s="191"/>
      <c r="B54" s="194"/>
      <c r="C54" s="178"/>
      <c r="D54" s="177"/>
      <c r="E54" s="177"/>
      <c r="F54" s="177"/>
      <c r="G54" s="177"/>
    </row>
    <row r="55" spans="1:7" x14ac:dyDescent="0.25">
      <c r="A55" s="191"/>
      <c r="B55" s="194"/>
      <c r="C55" s="178"/>
      <c r="D55" s="177"/>
      <c r="E55" s="177"/>
      <c r="F55" s="177"/>
      <c r="G55" s="177"/>
    </row>
    <row r="56" spans="1:7" x14ac:dyDescent="0.25">
      <c r="A56" s="191"/>
      <c r="B56" s="194"/>
      <c r="C56" s="178"/>
      <c r="D56" s="177"/>
      <c r="E56" s="177"/>
      <c r="F56" s="177"/>
      <c r="G56" s="177"/>
    </row>
    <row r="57" spans="1:7" x14ac:dyDescent="0.25">
      <c r="A57" s="191"/>
      <c r="B57" s="194"/>
      <c r="C57" s="178"/>
      <c r="D57" s="177"/>
      <c r="E57" s="177"/>
      <c r="F57" s="177"/>
      <c r="G57" s="177"/>
    </row>
    <row r="58" spans="1:7" x14ac:dyDescent="0.25">
      <c r="A58" s="191"/>
      <c r="B58" s="194"/>
      <c r="C58" s="178"/>
      <c r="D58" s="177"/>
      <c r="E58" s="177"/>
      <c r="F58" s="177"/>
      <c r="G58" s="177"/>
    </row>
    <row r="59" spans="1:7" x14ac:dyDescent="0.25">
      <c r="A59" s="191"/>
      <c r="B59" s="194"/>
      <c r="C59" s="178"/>
      <c r="D59" s="177"/>
      <c r="E59" s="177"/>
      <c r="F59" s="177"/>
      <c r="G59" s="177"/>
    </row>
    <row r="60" spans="1:7" x14ac:dyDescent="0.25">
      <c r="A60" s="191"/>
      <c r="B60" s="194"/>
      <c r="C60" s="178"/>
      <c r="D60" s="177"/>
      <c r="E60" s="177"/>
      <c r="F60" s="177"/>
      <c r="G60" s="177"/>
    </row>
    <row r="62" spans="1:7" x14ac:dyDescent="0.25">
      <c r="A62" s="107" t="s">
        <v>42</v>
      </c>
      <c r="B62" s="117"/>
      <c r="C62" s="117"/>
      <c r="D62" s="117"/>
    </row>
    <row r="64" spans="1:7" x14ac:dyDescent="0.25">
      <c r="A64" s="13" t="s">
        <v>43</v>
      </c>
      <c r="B64" s="118" t="s">
        <v>44</v>
      </c>
      <c r="C64" s="119"/>
      <c r="D64" s="119"/>
      <c r="E64" s="119"/>
      <c r="F64" s="119"/>
      <c r="G64" s="119"/>
    </row>
    <row r="65" spans="1:7" x14ac:dyDescent="0.25">
      <c r="A65" s="191"/>
      <c r="B65" s="180"/>
      <c r="C65" s="180"/>
      <c r="D65" s="180"/>
      <c r="E65" s="180"/>
      <c r="F65" s="180"/>
      <c r="G65" s="180"/>
    </row>
    <row r="66" spans="1:7" x14ac:dyDescent="0.25">
      <c r="A66" s="191"/>
      <c r="B66" s="180"/>
      <c r="C66" s="180"/>
      <c r="D66" s="180"/>
      <c r="E66" s="180"/>
      <c r="F66" s="180"/>
      <c r="G66" s="180"/>
    </row>
    <row r="67" spans="1:7" x14ac:dyDescent="0.25">
      <c r="A67" s="191"/>
      <c r="B67" s="180"/>
      <c r="C67" s="180"/>
      <c r="D67" s="180"/>
      <c r="E67" s="180"/>
      <c r="F67" s="180"/>
      <c r="G67" s="180"/>
    </row>
    <row r="68" spans="1:7" x14ac:dyDescent="0.25">
      <c r="A68" s="191"/>
      <c r="B68" s="180"/>
      <c r="C68" s="180"/>
      <c r="D68" s="180"/>
      <c r="E68" s="180"/>
      <c r="F68" s="180"/>
      <c r="G68" s="180"/>
    </row>
    <row r="69" spans="1:7" x14ac:dyDescent="0.25">
      <c r="A69" s="191"/>
      <c r="B69" s="180"/>
      <c r="C69" s="180"/>
      <c r="D69" s="180"/>
      <c r="E69" s="180"/>
      <c r="F69" s="180"/>
      <c r="G69" s="180"/>
    </row>
    <row r="70" spans="1:7" x14ac:dyDescent="0.25">
      <c r="A70" s="191"/>
      <c r="B70" s="180"/>
      <c r="C70" s="180"/>
      <c r="D70" s="180"/>
      <c r="E70" s="180"/>
      <c r="F70" s="180"/>
      <c r="G70" s="180"/>
    </row>
    <row r="72" spans="1:7" x14ac:dyDescent="0.25">
      <c r="A72" s="107" t="s">
        <v>45</v>
      </c>
      <c r="B72" s="108"/>
      <c r="C72" s="108"/>
      <c r="D72" s="108"/>
      <c r="E72" s="108"/>
      <c r="F72" s="108"/>
    </row>
    <row r="73" spans="1:7" x14ac:dyDescent="0.25">
      <c r="A73" s="10"/>
      <c r="B73" s="28"/>
      <c r="C73" s="12"/>
      <c r="D73" s="12"/>
      <c r="E73" s="12"/>
      <c r="F73" s="12"/>
    </row>
    <row r="74" spans="1:7" ht="38.25" x14ac:dyDescent="0.25">
      <c r="A74" s="15" t="s">
        <v>43</v>
      </c>
      <c r="B74" s="29" t="s">
        <v>46</v>
      </c>
      <c r="C74" s="109" t="s">
        <v>47</v>
      </c>
      <c r="D74" s="110"/>
      <c r="E74" s="109" t="s">
        <v>48</v>
      </c>
      <c r="F74" s="110"/>
      <c r="G74" s="26" t="s">
        <v>49</v>
      </c>
    </row>
    <row r="75" spans="1:7" x14ac:dyDescent="0.25">
      <c r="A75" s="191"/>
      <c r="B75" s="195"/>
      <c r="C75" s="180"/>
      <c r="D75" s="180"/>
      <c r="E75" s="180"/>
      <c r="F75" s="180"/>
      <c r="G75" s="195"/>
    </row>
    <row r="76" spans="1:7" x14ac:dyDescent="0.25">
      <c r="A76" s="191"/>
      <c r="B76" s="195"/>
      <c r="C76" s="180"/>
      <c r="D76" s="180"/>
      <c r="E76" s="180"/>
      <c r="F76" s="180"/>
      <c r="G76" s="195"/>
    </row>
    <row r="77" spans="1:7" x14ac:dyDescent="0.25">
      <c r="A77" s="191"/>
      <c r="B77" s="195"/>
      <c r="C77" s="180"/>
      <c r="D77" s="180"/>
      <c r="E77" s="180"/>
      <c r="F77" s="180"/>
      <c r="G77" s="195"/>
    </row>
    <row r="78" spans="1:7" x14ac:dyDescent="0.25">
      <c r="A78" s="191"/>
      <c r="B78" s="195"/>
      <c r="C78" s="180"/>
      <c r="D78" s="180"/>
      <c r="E78" s="180"/>
      <c r="F78" s="180"/>
      <c r="G78" s="195"/>
    </row>
    <row r="79" spans="1:7" x14ac:dyDescent="0.25">
      <c r="A79" s="191"/>
      <c r="B79" s="195"/>
      <c r="C79" s="180"/>
      <c r="D79" s="180"/>
      <c r="E79" s="180"/>
      <c r="F79" s="180"/>
      <c r="G79" s="195"/>
    </row>
    <row r="80" spans="1:7" x14ac:dyDescent="0.25">
      <c r="A80" s="191"/>
      <c r="B80" s="195"/>
      <c r="C80" s="180"/>
      <c r="D80" s="180"/>
      <c r="E80" s="180"/>
      <c r="F80" s="180"/>
      <c r="G80" s="195"/>
    </row>
    <row r="81" spans="1:7" x14ac:dyDescent="0.25">
      <c r="A81" s="191"/>
      <c r="B81" s="195"/>
      <c r="C81" s="180"/>
      <c r="D81" s="180"/>
      <c r="E81" s="180"/>
      <c r="F81" s="180"/>
      <c r="G81" s="195"/>
    </row>
    <row r="82" spans="1:7" x14ac:dyDescent="0.25">
      <c r="A82" s="191"/>
      <c r="B82" s="195"/>
      <c r="C82" s="180"/>
      <c r="D82" s="180"/>
      <c r="E82" s="180"/>
      <c r="F82" s="180"/>
      <c r="G82" s="195"/>
    </row>
    <row r="83" spans="1:7" x14ac:dyDescent="0.25">
      <c r="A83" s="191"/>
      <c r="B83" s="195"/>
      <c r="C83" s="180"/>
      <c r="D83" s="180"/>
      <c r="E83" s="180"/>
      <c r="F83" s="180"/>
      <c r="G83" s="195"/>
    </row>
    <row r="84" spans="1:7" x14ac:dyDescent="0.25">
      <c r="A84" s="191"/>
      <c r="B84" s="195"/>
      <c r="C84" s="180"/>
      <c r="D84" s="180"/>
      <c r="E84" s="180"/>
      <c r="F84" s="180"/>
      <c r="G84" s="195"/>
    </row>
    <row r="86" spans="1:7" x14ac:dyDescent="0.25">
      <c r="A86" s="107" t="s">
        <v>50</v>
      </c>
      <c r="B86" s="108"/>
      <c r="C86" s="108"/>
      <c r="D86" s="108"/>
      <c r="E86" s="108"/>
      <c r="F86" s="108"/>
    </row>
    <row r="87" spans="1:7" x14ac:dyDescent="0.25">
      <c r="A87" s="12"/>
      <c r="B87" s="28"/>
      <c r="C87" s="12"/>
      <c r="D87" s="12"/>
      <c r="E87" s="12"/>
      <c r="F87" s="12"/>
    </row>
    <row r="88" spans="1:7" ht="38.25" x14ac:dyDescent="0.25">
      <c r="A88" s="16" t="s">
        <v>43</v>
      </c>
      <c r="B88" s="29" t="s">
        <v>46</v>
      </c>
      <c r="C88" s="109" t="s">
        <v>47</v>
      </c>
      <c r="D88" s="110"/>
      <c r="E88" s="111" t="s">
        <v>49</v>
      </c>
      <c r="F88" s="112"/>
      <c r="G88" s="113"/>
    </row>
    <row r="89" spans="1:7" x14ac:dyDescent="0.25">
      <c r="A89" s="191"/>
      <c r="B89" s="182"/>
      <c r="C89" s="180"/>
      <c r="D89" s="180"/>
      <c r="E89" s="183"/>
      <c r="F89" s="184"/>
      <c r="G89" s="185"/>
    </row>
    <row r="90" spans="1:7" x14ac:dyDescent="0.25">
      <c r="A90" s="191"/>
      <c r="B90" s="182"/>
      <c r="C90" s="180"/>
      <c r="D90" s="180"/>
      <c r="E90" s="183"/>
      <c r="F90" s="184"/>
      <c r="G90" s="185"/>
    </row>
    <row r="91" spans="1:7" x14ac:dyDescent="0.25">
      <c r="A91" s="191"/>
      <c r="B91" s="182"/>
      <c r="C91" s="180"/>
      <c r="D91" s="180"/>
      <c r="E91" s="183"/>
      <c r="F91" s="184"/>
      <c r="G91" s="185"/>
    </row>
    <row r="92" spans="1:7" x14ac:dyDescent="0.25">
      <c r="A92" s="191"/>
      <c r="B92" s="182"/>
      <c r="C92" s="180"/>
      <c r="D92" s="180"/>
      <c r="E92" s="183"/>
      <c r="F92" s="184"/>
      <c r="G92" s="185"/>
    </row>
    <row r="93" spans="1:7" x14ac:dyDescent="0.25">
      <c r="A93" s="191"/>
      <c r="B93" s="182"/>
      <c r="C93" s="180"/>
      <c r="D93" s="180"/>
      <c r="E93" s="183"/>
      <c r="F93" s="184"/>
      <c r="G93" s="185"/>
    </row>
    <row r="94" spans="1:7" x14ac:dyDescent="0.25">
      <c r="A94" s="191"/>
      <c r="B94" s="182"/>
      <c r="C94" s="180"/>
      <c r="D94" s="180"/>
      <c r="E94" s="183"/>
      <c r="F94" s="184"/>
      <c r="G94" s="185"/>
    </row>
    <row r="95" spans="1:7" x14ac:dyDescent="0.25">
      <c r="A95" s="191"/>
      <c r="B95" s="182"/>
      <c r="C95" s="180"/>
      <c r="D95" s="180"/>
      <c r="E95" s="183"/>
      <c r="F95" s="184"/>
      <c r="G95" s="185"/>
    </row>
    <row r="97" spans="1:7" x14ac:dyDescent="0.25">
      <c r="A97" s="14" t="s">
        <v>51</v>
      </c>
    </row>
    <row r="99" spans="1:7" x14ac:dyDescent="0.25">
      <c r="A99" s="13" t="s">
        <v>43</v>
      </c>
      <c r="B99" s="118" t="s">
        <v>44</v>
      </c>
      <c r="C99" s="119"/>
      <c r="D99" s="119"/>
      <c r="E99" s="119"/>
      <c r="F99" s="119"/>
      <c r="G99" s="119"/>
    </row>
    <row r="100" spans="1:7" ht="17.25" customHeight="1" x14ac:dyDescent="0.25">
      <c r="A100" s="191"/>
      <c r="B100" s="188"/>
      <c r="C100" s="189"/>
      <c r="D100" s="189"/>
      <c r="E100" s="189"/>
      <c r="F100" s="189"/>
      <c r="G100" s="190"/>
    </row>
    <row r="101" spans="1:7" ht="17.25" customHeight="1" x14ac:dyDescent="0.25">
      <c r="A101" s="191"/>
      <c r="B101" s="188"/>
      <c r="C101" s="189"/>
      <c r="D101" s="189"/>
      <c r="E101" s="189"/>
      <c r="F101" s="189"/>
      <c r="G101" s="190"/>
    </row>
    <row r="102" spans="1:7" ht="15.75" customHeight="1" x14ac:dyDescent="0.25">
      <c r="A102" s="191"/>
      <c r="B102" s="188"/>
      <c r="C102" s="189"/>
      <c r="D102" s="189"/>
      <c r="E102" s="189"/>
      <c r="F102" s="189"/>
      <c r="G102" s="190"/>
    </row>
    <row r="103" spans="1:7" x14ac:dyDescent="0.25">
      <c r="A103" s="191"/>
      <c r="B103" s="180"/>
      <c r="C103" s="180"/>
      <c r="D103" s="180"/>
      <c r="E103" s="180"/>
      <c r="F103" s="180"/>
      <c r="G103" s="180"/>
    </row>
    <row r="104" spans="1:7" x14ac:dyDescent="0.25">
      <c r="A104" s="191"/>
      <c r="B104" s="180"/>
      <c r="C104" s="180"/>
      <c r="D104" s="180"/>
      <c r="E104" s="180"/>
      <c r="F104" s="180"/>
      <c r="G104" s="180"/>
    </row>
    <row r="105" spans="1:7" x14ac:dyDescent="0.25">
      <c r="A105" s="191"/>
      <c r="B105" s="180"/>
      <c r="C105" s="180"/>
      <c r="D105" s="180"/>
      <c r="E105" s="180"/>
      <c r="F105" s="180"/>
      <c r="G105" s="180"/>
    </row>
    <row r="106" spans="1:7" x14ac:dyDescent="0.25">
      <c r="A106" s="191"/>
      <c r="B106" s="180"/>
      <c r="C106" s="180"/>
      <c r="D106" s="180"/>
      <c r="E106" s="180"/>
      <c r="F106" s="180"/>
      <c r="G106" s="180"/>
    </row>
    <row r="107" spans="1:7" x14ac:dyDescent="0.25">
      <c r="A107" s="191"/>
      <c r="B107" s="180"/>
      <c r="C107" s="180"/>
      <c r="D107" s="180"/>
      <c r="E107" s="180"/>
      <c r="F107" s="180"/>
      <c r="G107" s="180"/>
    </row>
    <row r="108" spans="1:7" x14ac:dyDescent="0.25">
      <c r="A108" s="191"/>
      <c r="B108" s="180"/>
      <c r="C108" s="180"/>
      <c r="D108" s="180"/>
      <c r="E108" s="180"/>
      <c r="F108" s="180"/>
      <c r="G108" s="180"/>
    </row>
    <row r="109" spans="1:7" x14ac:dyDescent="0.25">
      <c r="A109" s="191"/>
      <c r="B109" s="180"/>
      <c r="C109" s="180"/>
      <c r="D109" s="180"/>
      <c r="E109" s="180"/>
      <c r="F109" s="180"/>
      <c r="G109" s="180"/>
    </row>
  </sheetData>
  <sheetProtection algorithmName="SHA-512" hashValue="87AJtJ6hLc5OAjIEvwZ4Azzv7zFmhQRA9QjligLbrfP3s5+J8jM8A9lD3EcA0vd8xGVA4/7vwnhwBN9otLjCBg==" saltValue="QDd1vshBg9xocw6JXEwaRw==" spinCount="100000" sheet="1" objects="1" scenarios="1"/>
  <mergeCells count="101">
    <mergeCell ref="C90:D90"/>
    <mergeCell ref="E90:G90"/>
    <mergeCell ref="C91:D91"/>
    <mergeCell ref="E91:G91"/>
    <mergeCell ref="C92:D92"/>
    <mergeCell ref="E92:G92"/>
    <mergeCell ref="C89:D89"/>
    <mergeCell ref="E89:G89"/>
    <mergeCell ref="C81:D81"/>
    <mergeCell ref="E81:F81"/>
    <mergeCell ref="A86:F86"/>
    <mergeCell ref="C88:D88"/>
    <mergeCell ref="E88:G88"/>
    <mergeCell ref="C82:D82"/>
    <mergeCell ref="E82:F82"/>
    <mergeCell ref="C83:D83"/>
    <mergeCell ref="E83:F83"/>
    <mergeCell ref="C84:D84"/>
    <mergeCell ref="E84:F84"/>
    <mergeCell ref="B109:G109"/>
    <mergeCell ref="C93:D93"/>
    <mergeCell ref="E93:G93"/>
    <mergeCell ref="C94:D94"/>
    <mergeCell ref="E94:G94"/>
    <mergeCell ref="C95:D95"/>
    <mergeCell ref="E95:G95"/>
    <mergeCell ref="B104:G104"/>
    <mergeCell ref="B105:G105"/>
    <mergeCell ref="B106:G106"/>
    <mergeCell ref="B107:G107"/>
    <mergeCell ref="B108:G108"/>
    <mergeCell ref="B99:G99"/>
    <mergeCell ref="B100:G100"/>
    <mergeCell ref="B101:G101"/>
    <mergeCell ref="B102:G102"/>
    <mergeCell ref="B103:G103"/>
    <mergeCell ref="C75:D75"/>
    <mergeCell ref="E75:F75"/>
    <mergeCell ref="C76:D76"/>
    <mergeCell ref="E76:F76"/>
    <mergeCell ref="C77:D77"/>
    <mergeCell ref="E77:F77"/>
    <mergeCell ref="B68:G68"/>
    <mergeCell ref="B69:G69"/>
    <mergeCell ref="B70:G70"/>
    <mergeCell ref="A72:F72"/>
    <mergeCell ref="C74:D74"/>
    <mergeCell ref="E74:F74"/>
    <mergeCell ref="C78:D78"/>
    <mergeCell ref="E78:F78"/>
    <mergeCell ref="C79:D79"/>
    <mergeCell ref="E79:F79"/>
    <mergeCell ref="C80:D80"/>
    <mergeCell ref="E80:F80"/>
    <mergeCell ref="B67:G67"/>
    <mergeCell ref="B60:C60"/>
    <mergeCell ref="D54:G54"/>
    <mergeCell ref="D55:G55"/>
    <mergeCell ref="D56:G56"/>
    <mergeCell ref="D57:G57"/>
    <mergeCell ref="D58:G58"/>
    <mergeCell ref="D59:G59"/>
    <mergeCell ref="D60:G60"/>
    <mergeCell ref="A62:D62"/>
    <mergeCell ref="B64:G64"/>
    <mergeCell ref="B65:G65"/>
    <mergeCell ref="B66:G66"/>
    <mergeCell ref="B59:C59"/>
    <mergeCell ref="B57:C57"/>
    <mergeCell ref="B58:C58"/>
    <mergeCell ref="B54:C54"/>
    <mergeCell ref="B55:C55"/>
    <mergeCell ref="B56:C56"/>
    <mergeCell ref="D53:G53"/>
    <mergeCell ref="A20:D20"/>
    <mergeCell ref="A38:D38"/>
    <mergeCell ref="A40:A41"/>
    <mergeCell ref="B40:C40"/>
    <mergeCell ref="D40:E40"/>
    <mergeCell ref="A45:D46"/>
    <mergeCell ref="D48:G48"/>
    <mergeCell ref="D49:G49"/>
    <mergeCell ref="D50:G50"/>
    <mergeCell ref="D51:G51"/>
    <mergeCell ref="D52:G52"/>
    <mergeCell ref="B48:C48"/>
    <mergeCell ref="B49:C49"/>
    <mergeCell ref="B50:C50"/>
    <mergeCell ref="B51:C51"/>
    <mergeCell ref="C37:G37"/>
    <mergeCell ref="B52:C52"/>
    <mergeCell ref="B53:C53"/>
    <mergeCell ref="A1:G1"/>
    <mergeCell ref="A3:G3"/>
    <mergeCell ref="A7:A9"/>
    <mergeCell ref="B7:B9"/>
    <mergeCell ref="C7:G7"/>
    <mergeCell ref="C8:C9"/>
    <mergeCell ref="D8:G8"/>
    <mergeCell ref="D2:G2"/>
    <mergeCell ref="A2:B2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9"/>
  <sheetViews>
    <sheetView view="pageLayout" zoomScaleNormal="100" workbookViewId="0">
      <selection activeCell="D10" sqref="D10"/>
    </sheetView>
  </sheetViews>
  <sheetFormatPr defaultColWidth="9.140625" defaultRowHeight="15" x14ac:dyDescent="0.25"/>
  <cols>
    <col min="1" max="1" width="22.85546875" customWidth="1"/>
    <col min="2" max="2" width="12" style="21" customWidth="1"/>
    <col min="3" max="6" width="12" customWidth="1"/>
    <col min="7" max="7" width="12" style="21" customWidth="1"/>
  </cols>
  <sheetData>
    <row r="1" spans="1:7" x14ac:dyDescent="0.25">
      <c r="A1" s="120" t="s">
        <v>0</v>
      </c>
      <c r="B1" s="120"/>
      <c r="C1" s="120"/>
      <c r="D1" s="120"/>
      <c r="E1" s="120"/>
      <c r="F1" s="120"/>
      <c r="G1" s="120"/>
    </row>
    <row r="2" spans="1:7" x14ac:dyDescent="0.25">
      <c r="A2" s="137" t="s">
        <v>63</v>
      </c>
      <c r="B2" s="137"/>
      <c r="C2" s="62" t="str">
        <f>'Начальная стр.'!C2</f>
        <v>2024-25 уч/г.</v>
      </c>
      <c r="D2" s="138" t="s">
        <v>59</v>
      </c>
      <c r="E2" s="138"/>
      <c r="F2" s="138"/>
      <c r="G2" s="138"/>
    </row>
    <row r="3" spans="1:7" x14ac:dyDescent="0.25">
      <c r="A3" s="120" t="str">
        <f>'Начальная стр.'!A3:G3</f>
        <v xml:space="preserve"> педагога - психолога СОШ № ХХ Ивановой И.И</v>
      </c>
      <c r="B3" s="120"/>
      <c r="C3" s="120"/>
      <c r="D3" s="120"/>
      <c r="E3" s="120"/>
      <c r="F3" s="120"/>
      <c r="G3" s="120"/>
    </row>
    <row r="4" spans="1:7" x14ac:dyDescent="0.25">
      <c r="A4" s="1"/>
      <c r="B4" s="23"/>
      <c r="C4" s="1"/>
      <c r="D4" s="1"/>
      <c r="E4" s="1"/>
      <c r="F4" s="1"/>
      <c r="G4" s="23"/>
    </row>
    <row r="5" spans="1:7" x14ac:dyDescent="0.25">
      <c r="A5" s="2" t="s">
        <v>1</v>
      </c>
      <c r="B5" s="23"/>
      <c r="C5" s="1"/>
      <c r="D5" s="1"/>
      <c r="E5" s="1"/>
      <c r="F5" s="1"/>
      <c r="G5" s="23"/>
    </row>
    <row r="6" spans="1:7" ht="15.75" thickBot="1" x14ac:dyDescent="0.3">
      <c r="A6" s="1"/>
      <c r="B6" s="23"/>
      <c r="C6" s="1"/>
      <c r="D6" s="1"/>
      <c r="E6" s="1"/>
      <c r="F6" s="1"/>
      <c r="G6" s="23"/>
    </row>
    <row r="7" spans="1:7" ht="15.75" thickBot="1" x14ac:dyDescent="0.3">
      <c r="A7" s="121" t="s">
        <v>2</v>
      </c>
      <c r="B7" s="124" t="s">
        <v>3</v>
      </c>
      <c r="C7" s="127" t="s">
        <v>4</v>
      </c>
      <c r="D7" s="128"/>
      <c r="E7" s="128"/>
      <c r="F7" s="128"/>
      <c r="G7" s="129"/>
    </row>
    <row r="8" spans="1:7" ht="15.75" thickBot="1" x14ac:dyDescent="0.3">
      <c r="A8" s="122"/>
      <c r="B8" s="125"/>
      <c r="C8" s="130" t="s">
        <v>5</v>
      </c>
      <c r="D8" s="127" t="s">
        <v>6</v>
      </c>
      <c r="E8" s="128"/>
      <c r="F8" s="128"/>
      <c r="G8" s="129"/>
    </row>
    <row r="9" spans="1:7" ht="16.5" customHeight="1" thickBot="1" x14ac:dyDescent="0.3">
      <c r="A9" s="123"/>
      <c r="B9" s="126"/>
      <c r="C9" s="131"/>
      <c r="D9" s="55" t="s">
        <v>7</v>
      </c>
      <c r="E9" s="56" t="s">
        <v>53</v>
      </c>
      <c r="F9" s="56" t="s">
        <v>54</v>
      </c>
      <c r="G9" s="56" t="s">
        <v>55</v>
      </c>
    </row>
    <row r="10" spans="1:7" ht="27" thickBot="1" x14ac:dyDescent="0.3">
      <c r="A10" s="4" t="s">
        <v>8</v>
      </c>
      <c r="B10" s="79">
        <f>SUM(B11:B13)</f>
        <v>0</v>
      </c>
      <c r="C10" s="79">
        <f t="shared" ref="C10:C18" si="0">D10+E10+F10+G10</f>
        <v>0</v>
      </c>
      <c r="D10" s="201"/>
      <c r="E10" s="201"/>
      <c r="F10" s="201"/>
      <c r="G10" s="201"/>
    </row>
    <row r="11" spans="1:7" ht="17.25" customHeight="1" thickBot="1" x14ac:dyDescent="0.3">
      <c r="A11" s="5" t="s">
        <v>9</v>
      </c>
      <c r="B11" s="201"/>
      <c r="C11" s="79">
        <f t="shared" si="0"/>
        <v>0</v>
      </c>
      <c r="D11" s="201"/>
      <c r="E11" s="201"/>
      <c r="F11" s="201"/>
      <c r="G11" s="201"/>
    </row>
    <row r="12" spans="1:7" s="21" customFormat="1" ht="18.75" customHeight="1" thickBot="1" x14ac:dyDescent="0.3">
      <c r="A12" s="22" t="s">
        <v>10</v>
      </c>
      <c r="B12" s="201"/>
      <c r="C12" s="79">
        <f t="shared" si="0"/>
        <v>0</v>
      </c>
      <c r="D12" s="201"/>
      <c r="E12" s="201"/>
      <c r="F12" s="201"/>
      <c r="G12" s="201"/>
    </row>
    <row r="13" spans="1:7" s="21" customFormat="1" ht="26.25" customHeight="1" thickBot="1" x14ac:dyDescent="0.3">
      <c r="A13" s="22" t="s">
        <v>57</v>
      </c>
      <c r="B13" s="201"/>
      <c r="C13" s="79">
        <f t="shared" si="0"/>
        <v>0</v>
      </c>
      <c r="D13" s="201"/>
      <c r="E13" s="201"/>
      <c r="F13" s="201"/>
      <c r="G13" s="201"/>
    </row>
    <row r="14" spans="1:7" s="21" customFormat="1" ht="15.75" thickBot="1" x14ac:dyDescent="0.3">
      <c r="A14" s="20" t="s">
        <v>11</v>
      </c>
      <c r="B14" s="79">
        <f>B15+B16+B17+B18</f>
        <v>0</v>
      </c>
      <c r="C14" s="79">
        <f t="shared" si="0"/>
        <v>0</v>
      </c>
      <c r="D14" s="201"/>
      <c r="E14" s="201"/>
      <c r="F14" s="201"/>
      <c r="G14" s="201"/>
    </row>
    <row r="15" spans="1:7" s="21" customFormat="1" ht="15.75" customHeight="1" thickBot="1" x14ac:dyDescent="0.3">
      <c r="A15" s="22" t="s">
        <v>9</v>
      </c>
      <c r="B15" s="201"/>
      <c r="C15" s="79">
        <f t="shared" si="0"/>
        <v>0</v>
      </c>
      <c r="D15" s="201"/>
      <c r="E15" s="201"/>
      <c r="F15" s="201"/>
      <c r="G15" s="201"/>
    </row>
    <row r="16" spans="1:7" s="21" customFormat="1" ht="15.75" thickBot="1" x14ac:dyDescent="0.3">
      <c r="A16" s="22" t="s">
        <v>10</v>
      </c>
      <c r="B16" s="201"/>
      <c r="C16" s="79">
        <f t="shared" si="0"/>
        <v>0</v>
      </c>
      <c r="D16" s="201"/>
      <c r="E16" s="201"/>
      <c r="F16" s="201"/>
      <c r="G16" s="201"/>
    </row>
    <row r="17" spans="1:7" s="21" customFormat="1" ht="24.75" customHeight="1" thickBot="1" x14ac:dyDescent="0.3">
      <c r="A17" s="22" t="s">
        <v>58</v>
      </c>
      <c r="B17" s="201"/>
      <c r="C17" s="79">
        <f t="shared" si="0"/>
        <v>0</v>
      </c>
      <c r="D17" s="201"/>
      <c r="E17" s="201"/>
      <c r="F17" s="201"/>
      <c r="G17" s="201"/>
    </row>
    <row r="18" spans="1:7" s="21" customFormat="1" ht="15" customHeight="1" thickBot="1" x14ac:dyDescent="0.3">
      <c r="A18" s="22" t="s">
        <v>12</v>
      </c>
      <c r="B18" s="201"/>
      <c r="C18" s="79">
        <f t="shared" si="0"/>
        <v>0</v>
      </c>
      <c r="D18" s="201"/>
      <c r="E18" s="201"/>
      <c r="F18" s="201"/>
      <c r="G18" s="201"/>
    </row>
    <row r="19" spans="1:7" x14ac:dyDescent="0.25">
      <c r="A19" s="6"/>
      <c r="B19" s="25"/>
      <c r="C19" s="6"/>
      <c r="D19" s="6"/>
      <c r="E19" s="6"/>
      <c r="F19" s="6"/>
      <c r="G19" s="25"/>
    </row>
    <row r="20" spans="1:7" x14ac:dyDescent="0.25">
      <c r="A20" s="132" t="s">
        <v>13</v>
      </c>
      <c r="B20" s="132"/>
      <c r="C20" s="132"/>
      <c r="D20" s="132"/>
      <c r="E20" s="6"/>
      <c r="F20" s="6"/>
      <c r="G20" s="25"/>
    </row>
    <row r="21" spans="1:7" ht="15.75" thickBot="1" x14ac:dyDescent="0.3">
      <c r="A21" s="6"/>
      <c r="B21" s="25"/>
      <c r="C21" s="6"/>
      <c r="D21" s="6"/>
      <c r="E21" s="6"/>
      <c r="F21" s="6"/>
      <c r="G21" s="25"/>
    </row>
    <row r="22" spans="1:7" ht="51.75" thickBot="1" x14ac:dyDescent="0.3">
      <c r="A22" s="7" t="s">
        <v>14</v>
      </c>
      <c r="B22" s="18" t="s">
        <v>15</v>
      </c>
      <c r="C22" s="7" t="s">
        <v>16</v>
      </c>
      <c r="D22" s="6"/>
      <c r="E22" s="6"/>
      <c r="F22" s="6"/>
      <c r="G22" s="25"/>
    </row>
    <row r="23" spans="1:7" s="21" customFormat="1" ht="43.5" customHeight="1" thickBot="1" x14ac:dyDescent="0.3">
      <c r="A23" s="22" t="s">
        <v>17</v>
      </c>
      <c r="B23" s="200"/>
      <c r="C23" s="81" t="e">
        <f>B23/B36</f>
        <v>#DIV/0!</v>
      </c>
      <c r="D23" s="25"/>
      <c r="E23" s="25"/>
      <c r="F23" s="25"/>
      <c r="G23" s="25"/>
    </row>
    <row r="24" spans="1:7" s="21" customFormat="1" ht="42.75" customHeight="1" thickBot="1" x14ac:dyDescent="0.3">
      <c r="A24" s="22" t="s">
        <v>18</v>
      </c>
      <c r="B24" s="200"/>
      <c r="C24" s="81" t="e">
        <f>B24/B36</f>
        <v>#DIV/0!</v>
      </c>
      <c r="D24" s="25"/>
      <c r="E24" s="25"/>
      <c r="F24" s="25"/>
      <c r="G24" s="25"/>
    </row>
    <row r="25" spans="1:7" s="21" customFormat="1" ht="24.75" customHeight="1" thickBot="1" x14ac:dyDescent="0.3">
      <c r="A25" s="20" t="s">
        <v>19</v>
      </c>
      <c r="B25" s="200"/>
      <c r="C25" s="81" t="e">
        <f>B25/B36</f>
        <v>#DIV/0!</v>
      </c>
      <c r="D25" s="25"/>
      <c r="E25" s="25"/>
      <c r="F25" s="25"/>
      <c r="G25" s="25"/>
    </row>
    <row r="26" spans="1:7" s="21" customFormat="1" ht="31.5" customHeight="1" thickBot="1" x14ac:dyDescent="0.3">
      <c r="A26" s="20" t="s">
        <v>20</v>
      </c>
      <c r="B26" s="200"/>
      <c r="C26" s="81" t="e">
        <f>B26/B36</f>
        <v>#DIV/0!</v>
      </c>
      <c r="D26" s="25"/>
      <c r="E26" s="25"/>
      <c r="F26" s="25"/>
      <c r="G26" s="25"/>
    </row>
    <row r="27" spans="1:7" s="21" customFormat="1" ht="27" customHeight="1" thickBot="1" x14ac:dyDescent="0.3">
      <c r="A27" s="20" t="s">
        <v>21</v>
      </c>
      <c r="B27" s="200"/>
      <c r="C27" s="81" t="e">
        <f>B27/B36</f>
        <v>#DIV/0!</v>
      </c>
      <c r="D27" s="25"/>
      <c r="E27" s="25"/>
      <c r="F27" s="25"/>
      <c r="G27" s="25"/>
    </row>
    <row r="28" spans="1:7" s="21" customFormat="1" ht="30.75" customHeight="1" thickBot="1" x14ac:dyDescent="0.3">
      <c r="A28" s="20" t="s">
        <v>22</v>
      </c>
      <c r="B28" s="200"/>
      <c r="C28" s="81" t="e">
        <f>B28/B36</f>
        <v>#DIV/0!</v>
      </c>
      <c r="D28" s="25"/>
      <c r="E28" s="25"/>
      <c r="F28" s="25"/>
      <c r="G28" s="25"/>
    </row>
    <row r="29" spans="1:7" s="21" customFormat="1" ht="28.5" customHeight="1" thickBot="1" x14ac:dyDescent="0.3">
      <c r="A29" s="20" t="s">
        <v>23</v>
      </c>
      <c r="B29" s="200"/>
      <c r="C29" s="81" t="e">
        <f>B29/B36</f>
        <v>#DIV/0!</v>
      </c>
      <c r="D29" s="25"/>
      <c r="E29" s="25"/>
      <c r="F29" s="25"/>
      <c r="G29" s="25"/>
    </row>
    <row r="30" spans="1:7" s="21" customFormat="1" ht="27" customHeight="1" thickBot="1" x14ac:dyDescent="0.3">
      <c r="A30" s="20" t="s">
        <v>24</v>
      </c>
      <c r="B30" s="200"/>
      <c r="C30" s="81" t="e">
        <f>B30/B36</f>
        <v>#DIV/0!</v>
      </c>
      <c r="D30" s="25"/>
      <c r="E30" s="25"/>
      <c r="F30" s="25"/>
      <c r="G30" s="25"/>
    </row>
    <row r="31" spans="1:7" s="21" customFormat="1" ht="24.75" customHeight="1" thickBot="1" x14ac:dyDescent="0.3">
      <c r="A31" s="20" t="s">
        <v>25</v>
      </c>
      <c r="B31" s="200"/>
      <c r="C31" s="81" t="e">
        <f>B31/B36</f>
        <v>#DIV/0!</v>
      </c>
      <c r="D31" s="25"/>
      <c r="E31" s="25"/>
      <c r="F31" s="25"/>
      <c r="G31" s="25"/>
    </row>
    <row r="32" spans="1:7" s="21" customFormat="1" ht="28.5" customHeight="1" thickBot="1" x14ac:dyDescent="0.3">
      <c r="A32" s="20" t="s">
        <v>26</v>
      </c>
      <c r="B32" s="200"/>
      <c r="C32" s="81" t="e">
        <f>B32/B36</f>
        <v>#DIV/0!</v>
      </c>
      <c r="D32" s="25"/>
      <c r="E32" s="25"/>
      <c r="F32" s="25"/>
      <c r="G32" s="25"/>
    </row>
    <row r="33" spans="1:7" s="21" customFormat="1" ht="24" customHeight="1" thickBot="1" x14ac:dyDescent="0.3">
      <c r="A33" s="20" t="s">
        <v>27</v>
      </c>
      <c r="B33" s="200"/>
      <c r="C33" s="81" t="e">
        <f>B33/B36</f>
        <v>#DIV/0!</v>
      </c>
      <c r="D33" s="25"/>
      <c r="E33" s="25"/>
      <c r="F33" s="25"/>
      <c r="G33" s="25"/>
    </row>
    <row r="34" spans="1:7" s="21" customFormat="1" ht="27" customHeight="1" thickBot="1" x14ac:dyDescent="0.3">
      <c r="A34" s="20" t="s">
        <v>28</v>
      </c>
      <c r="B34" s="200"/>
      <c r="C34" s="81" t="e">
        <f>B34/B36</f>
        <v>#DIV/0!</v>
      </c>
      <c r="D34" s="25"/>
      <c r="E34" s="25"/>
      <c r="F34" s="25"/>
      <c r="G34" s="25"/>
    </row>
    <row r="35" spans="1:7" s="21" customFormat="1" ht="26.25" customHeight="1" thickBot="1" x14ac:dyDescent="0.3">
      <c r="A35" s="20" t="s">
        <v>29</v>
      </c>
      <c r="B35" s="200"/>
      <c r="C35" s="81" t="e">
        <f>B35/B36</f>
        <v>#DIV/0!</v>
      </c>
      <c r="D35" s="25"/>
      <c r="E35" s="25"/>
      <c r="F35" s="25"/>
      <c r="G35" s="25"/>
    </row>
    <row r="36" spans="1:7" ht="31.5" customHeight="1" thickBot="1" x14ac:dyDescent="0.3">
      <c r="A36" s="8" t="s">
        <v>30</v>
      </c>
      <c r="B36" s="87">
        <f>C10</f>
        <v>0</v>
      </c>
      <c r="C36" s="83" t="e">
        <f>SUM(C23:C35)</f>
        <v>#DIV/0!</v>
      </c>
      <c r="D36" s="6"/>
      <c r="E36" s="6"/>
      <c r="F36" s="6"/>
      <c r="G36" s="25"/>
    </row>
    <row r="37" spans="1:7" x14ac:dyDescent="0.25">
      <c r="A37" s="68" t="s">
        <v>56</v>
      </c>
      <c r="B37" s="69">
        <f>SUM(B23:B35)</f>
        <v>0</v>
      </c>
      <c r="C37" s="134" t="str">
        <f>IF(B36=B37,"OK!","Сумма в ячейках не равна кол-ву (Всего обратившихся детей)!!! ")</f>
        <v>OK!</v>
      </c>
      <c r="D37" s="135"/>
      <c r="E37" s="135"/>
      <c r="F37" s="135"/>
      <c r="G37" s="136"/>
    </row>
    <row r="38" spans="1:7" x14ac:dyDescent="0.25">
      <c r="A38" s="132" t="s">
        <v>31</v>
      </c>
      <c r="B38" s="133"/>
      <c r="C38" s="133"/>
      <c r="D38" s="133"/>
      <c r="E38" s="6"/>
      <c r="F38" s="6"/>
      <c r="G38" s="25"/>
    </row>
    <row r="39" spans="1:7" ht="15.75" thickBot="1" x14ac:dyDescent="0.3">
      <c r="A39" s="6"/>
      <c r="B39" s="25"/>
      <c r="C39" s="6"/>
      <c r="D39" s="6"/>
      <c r="E39" s="6"/>
      <c r="F39" s="6"/>
      <c r="G39" s="25"/>
    </row>
    <row r="40" spans="1:7" ht="15.75" thickBot="1" x14ac:dyDescent="0.3">
      <c r="A40" s="130" t="s">
        <v>2</v>
      </c>
      <c r="B40" s="139" t="s">
        <v>32</v>
      </c>
      <c r="C40" s="140"/>
      <c r="D40" s="139" t="s">
        <v>33</v>
      </c>
      <c r="E40" s="140"/>
      <c r="F40" s="6"/>
      <c r="G40" s="25"/>
    </row>
    <row r="41" spans="1:7" ht="26.25" thickBot="1" x14ac:dyDescent="0.3">
      <c r="A41" s="131"/>
      <c r="B41" s="27" t="s">
        <v>34</v>
      </c>
      <c r="C41" s="17" t="s">
        <v>35</v>
      </c>
      <c r="D41" s="17" t="s">
        <v>34</v>
      </c>
      <c r="E41" s="17" t="s">
        <v>35</v>
      </c>
      <c r="F41" s="6"/>
      <c r="G41" s="25"/>
    </row>
    <row r="42" spans="1:7" s="21" customFormat="1" ht="15.75" thickBot="1" x14ac:dyDescent="0.3">
      <c r="A42" s="22" t="s">
        <v>36</v>
      </c>
      <c r="B42" s="199"/>
      <c r="C42" s="199"/>
      <c r="D42" s="199"/>
      <c r="E42" s="199"/>
      <c r="F42" s="25"/>
      <c r="G42" s="25"/>
    </row>
    <row r="43" spans="1:7" s="21" customFormat="1" ht="15.75" thickBot="1" x14ac:dyDescent="0.3">
      <c r="A43" s="22" t="s">
        <v>37</v>
      </c>
      <c r="B43" s="199"/>
      <c r="C43" s="199"/>
      <c r="D43" s="199"/>
      <c r="E43" s="199"/>
      <c r="F43" s="25"/>
      <c r="G43" s="25"/>
    </row>
    <row r="44" spans="1:7" x14ac:dyDescent="0.25">
      <c r="A44" s="6"/>
      <c r="B44" s="25"/>
      <c r="C44" s="6"/>
      <c r="D44" s="6"/>
      <c r="E44" s="6"/>
      <c r="F44" s="6"/>
      <c r="G44" s="25"/>
    </row>
    <row r="45" spans="1:7" x14ac:dyDescent="0.25">
      <c r="A45" s="132" t="s">
        <v>41</v>
      </c>
      <c r="B45" s="133"/>
      <c r="C45" s="133"/>
      <c r="D45" s="133"/>
      <c r="E45" s="6"/>
      <c r="F45" s="6"/>
      <c r="G45" s="25"/>
    </row>
    <row r="46" spans="1:7" x14ac:dyDescent="0.25">
      <c r="A46" s="133"/>
      <c r="B46" s="133"/>
      <c r="C46" s="133"/>
      <c r="D46" s="133"/>
      <c r="E46" s="6"/>
      <c r="F46" s="6"/>
      <c r="G46" s="25"/>
    </row>
    <row r="47" spans="1:7" ht="15.75" thickBot="1" x14ac:dyDescent="0.3">
      <c r="A47" s="6"/>
      <c r="B47" s="25"/>
      <c r="C47" s="6"/>
      <c r="D47" s="6"/>
      <c r="E47" s="6"/>
      <c r="F47" s="6"/>
      <c r="G47" s="25"/>
    </row>
    <row r="48" spans="1:7" x14ac:dyDescent="0.25">
      <c r="A48" s="58" t="s">
        <v>43</v>
      </c>
      <c r="B48" s="143" t="s">
        <v>39</v>
      </c>
      <c r="C48" s="142"/>
      <c r="D48" s="114" t="s">
        <v>40</v>
      </c>
      <c r="E48" s="115"/>
      <c r="F48" s="115"/>
      <c r="G48" s="116"/>
    </row>
    <row r="49" spans="1:7" x14ac:dyDescent="0.25">
      <c r="A49" s="196"/>
      <c r="B49" s="193"/>
      <c r="C49" s="178"/>
      <c r="D49" s="177"/>
      <c r="E49" s="177"/>
      <c r="F49" s="177"/>
      <c r="G49" s="177"/>
    </row>
    <row r="50" spans="1:7" x14ac:dyDescent="0.25">
      <c r="A50" s="196"/>
      <c r="B50" s="193"/>
      <c r="C50" s="178"/>
      <c r="D50" s="177"/>
      <c r="E50" s="177"/>
      <c r="F50" s="177"/>
      <c r="G50" s="177"/>
    </row>
    <row r="51" spans="1:7" x14ac:dyDescent="0.25">
      <c r="A51" s="196"/>
      <c r="B51" s="194"/>
      <c r="C51" s="178"/>
      <c r="D51" s="177"/>
      <c r="E51" s="177"/>
      <c r="F51" s="177"/>
      <c r="G51" s="177"/>
    </row>
    <row r="52" spans="1:7" x14ac:dyDescent="0.25">
      <c r="A52" s="196"/>
      <c r="B52" s="194"/>
      <c r="C52" s="178"/>
      <c r="D52" s="177"/>
      <c r="E52" s="177"/>
      <c r="F52" s="177"/>
      <c r="G52" s="177"/>
    </row>
    <row r="53" spans="1:7" x14ac:dyDescent="0.25">
      <c r="A53" s="196"/>
      <c r="B53" s="194"/>
      <c r="C53" s="178"/>
      <c r="D53" s="177"/>
      <c r="E53" s="177"/>
      <c r="F53" s="177"/>
      <c r="G53" s="177"/>
    </row>
    <row r="54" spans="1:7" x14ac:dyDescent="0.25">
      <c r="A54" s="196"/>
      <c r="B54" s="194"/>
      <c r="C54" s="178"/>
      <c r="D54" s="177"/>
      <c r="E54" s="177"/>
      <c r="F54" s="177"/>
      <c r="G54" s="177"/>
    </row>
    <row r="55" spans="1:7" x14ac:dyDescent="0.25">
      <c r="A55" s="196"/>
      <c r="B55" s="194"/>
      <c r="C55" s="178"/>
      <c r="D55" s="177"/>
      <c r="E55" s="177"/>
      <c r="F55" s="177"/>
      <c r="G55" s="177"/>
    </row>
    <row r="56" spans="1:7" x14ac:dyDescent="0.25">
      <c r="A56" s="196"/>
      <c r="B56" s="194"/>
      <c r="C56" s="178"/>
      <c r="D56" s="177"/>
      <c r="E56" s="177"/>
      <c r="F56" s="177"/>
      <c r="G56" s="177"/>
    </row>
    <row r="57" spans="1:7" x14ac:dyDescent="0.25">
      <c r="A57" s="196"/>
      <c r="B57" s="194"/>
      <c r="C57" s="178"/>
      <c r="D57" s="177"/>
      <c r="E57" s="177"/>
      <c r="F57" s="177"/>
      <c r="G57" s="177"/>
    </row>
    <row r="58" spans="1:7" x14ac:dyDescent="0.25">
      <c r="A58" s="196"/>
      <c r="B58" s="194"/>
      <c r="C58" s="178"/>
      <c r="D58" s="177"/>
      <c r="E58" s="177"/>
      <c r="F58" s="177"/>
      <c r="G58" s="177"/>
    </row>
    <row r="59" spans="1:7" x14ac:dyDescent="0.25">
      <c r="A59" s="196"/>
      <c r="B59" s="194"/>
      <c r="C59" s="178"/>
      <c r="D59" s="177"/>
      <c r="E59" s="177"/>
      <c r="F59" s="177"/>
      <c r="G59" s="177"/>
    </row>
    <row r="60" spans="1:7" x14ac:dyDescent="0.25">
      <c r="A60" s="196"/>
      <c r="B60" s="194"/>
      <c r="C60" s="178"/>
      <c r="D60" s="177"/>
      <c r="E60" s="177"/>
      <c r="F60" s="177"/>
      <c r="G60" s="177"/>
    </row>
    <row r="62" spans="1:7" x14ac:dyDescent="0.25">
      <c r="A62" s="107" t="s">
        <v>42</v>
      </c>
      <c r="B62" s="117"/>
      <c r="C62" s="117"/>
      <c r="D62" s="117"/>
    </row>
    <row r="64" spans="1:7" x14ac:dyDescent="0.25">
      <c r="A64" s="13" t="s">
        <v>43</v>
      </c>
      <c r="B64" s="118" t="s">
        <v>44</v>
      </c>
      <c r="C64" s="119"/>
      <c r="D64" s="119"/>
      <c r="E64" s="119"/>
      <c r="F64" s="119"/>
      <c r="G64" s="119"/>
    </row>
    <row r="65" spans="1:7" x14ac:dyDescent="0.25">
      <c r="A65" s="196"/>
      <c r="B65" s="180"/>
      <c r="C65" s="180"/>
      <c r="D65" s="180"/>
      <c r="E65" s="180"/>
      <c r="F65" s="180"/>
      <c r="G65" s="180"/>
    </row>
    <row r="66" spans="1:7" x14ac:dyDescent="0.25">
      <c r="A66" s="196"/>
      <c r="B66" s="180"/>
      <c r="C66" s="180"/>
      <c r="D66" s="180"/>
      <c r="E66" s="180"/>
      <c r="F66" s="180"/>
      <c r="G66" s="180"/>
    </row>
    <row r="67" spans="1:7" x14ac:dyDescent="0.25">
      <c r="A67" s="196"/>
      <c r="B67" s="180"/>
      <c r="C67" s="180"/>
      <c r="D67" s="180"/>
      <c r="E67" s="180"/>
      <c r="F67" s="180"/>
      <c r="G67" s="180"/>
    </row>
    <row r="68" spans="1:7" x14ac:dyDescent="0.25">
      <c r="A68" s="196"/>
      <c r="B68" s="180"/>
      <c r="C68" s="180"/>
      <c r="D68" s="180"/>
      <c r="E68" s="180"/>
      <c r="F68" s="180"/>
      <c r="G68" s="180"/>
    </row>
    <row r="69" spans="1:7" x14ac:dyDescent="0.25">
      <c r="A69" s="196"/>
      <c r="B69" s="180"/>
      <c r="C69" s="180"/>
      <c r="D69" s="180"/>
      <c r="E69" s="180"/>
      <c r="F69" s="180"/>
      <c r="G69" s="180"/>
    </row>
    <row r="70" spans="1:7" x14ac:dyDescent="0.25">
      <c r="A70" s="196"/>
      <c r="B70" s="180"/>
      <c r="C70" s="180"/>
      <c r="D70" s="180"/>
      <c r="E70" s="180"/>
      <c r="F70" s="180"/>
      <c r="G70" s="180"/>
    </row>
    <row r="72" spans="1:7" x14ac:dyDescent="0.25">
      <c r="A72" s="107" t="s">
        <v>45</v>
      </c>
      <c r="B72" s="108"/>
      <c r="C72" s="108"/>
      <c r="D72" s="108"/>
      <c r="E72" s="108"/>
      <c r="F72" s="108"/>
    </row>
    <row r="73" spans="1:7" x14ac:dyDescent="0.25">
      <c r="A73" s="10"/>
      <c r="B73" s="28"/>
      <c r="C73" s="12"/>
      <c r="D73" s="12"/>
      <c r="E73" s="12"/>
      <c r="F73" s="12"/>
    </row>
    <row r="74" spans="1:7" ht="38.25" x14ac:dyDescent="0.25">
      <c r="A74" s="15" t="s">
        <v>43</v>
      </c>
      <c r="B74" s="29" t="s">
        <v>46</v>
      </c>
      <c r="C74" s="109" t="s">
        <v>47</v>
      </c>
      <c r="D74" s="110"/>
      <c r="E74" s="109" t="s">
        <v>48</v>
      </c>
      <c r="F74" s="110"/>
      <c r="G74" s="26" t="s">
        <v>49</v>
      </c>
    </row>
    <row r="75" spans="1:7" x14ac:dyDescent="0.25">
      <c r="A75" s="196"/>
      <c r="B75" s="195"/>
      <c r="C75" s="180"/>
      <c r="D75" s="180"/>
      <c r="E75" s="180"/>
      <c r="F75" s="180"/>
      <c r="G75" s="181"/>
    </row>
    <row r="76" spans="1:7" x14ac:dyDescent="0.25">
      <c r="A76" s="196"/>
      <c r="B76" s="195"/>
      <c r="C76" s="180"/>
      <c r="D76" s="180"/>
      <c r="E76" s="180"/>
      <c r="F76" s="180"/>
      <c r="G76" s="181"/>
    </row>
    <row r="77" spans="1:7" x14ac:dyDescent="0.25">
      <c r="A77" s="196"/>
      <c r="B77" s="195"/>
      <c r="C77" s="180"/>
      <c r="D77" s="180"/>
      <c r="E77" s="180"/>
      <c r="F77" s="180"/>
      <c r="G77" s="181"/>
    </row>
    <row r="78" spans="1:7" x14ac:dyDescent="0.25">
      <c r="A78" s="196"/>
      <c r="B78" s="195"/>
      <c r="C78" s="180"/>
      <c r="D78" s="180"/>
      <c r="E78" s="180"/>
      <c r="F78" s="180"/>
      <c r="G78" s="181"/>
    </row>
    <row r="79" spans="1:7" x14ac:dyDescent="0.25">
      <c r="A79" s="196"/>
      <c r="B79" s="195"/>
      <c r="C79" s="180"/>
      <c r="D79" s="180"/>
      <c r="E79" s="180"/>
      <c r="F79" s="180"/>
      <c r="G79" s="181"/>
    </row>
    <row r="80" spans="1:7" x14ac:dyDescent="0.25">
      <c r="A80" s="196"/>
      <c r="B80" s="195"/>
      <c r="C80" s="180"/>
      <c r="D80" s="180"/>
      <c r="E80" s="180"/>
      <c r="F80" s="180"/>
      <c r="G80" s="181"/>
    </row>
    <row r="81" spans="1:7" x14ac:dyDescent="0.25">
      <c r="A81" s="196"/>
      <c r="B81" s="195"/>
      <c r="C81" s="180"/>
      <c r="D81" s="180"/>
      <c r="E81" s="180"/>
      <c r="F81" s="180"/>
      <c r="G81" s="181"/>
    </row>
    <row r="82" spans="1:7" x14ac:dyDescent="0.25">
      <c r="A82" s="196"/>
      <c r="B82" s="195"/>
      <c r="C82" s="180"/>
      <c r="D82" s="180"/>
      <c r="E82" s="180"/>
      <c r="F82" s="180"/>
      <c r="G82" s="181"/>
    </row>
    <row r="83" spans="1:7" x14ac:dyDescent="0.25">
      <c r="A83" s="196"/>
      <c r="B83" s="195"/>
      <c r="C83" s="180"/>
      <c r="D83" s="180"/>
      <c r="E83" s="180"/>
      <c r="F83" s="180"/>
      <c r="G83" s="181"/>
    </row>
    <row r="84" spans="1:7" x14ac:dyDescent="0.25">
      <c r="A84" s="196"/>
      <c r="B84" s="195"/>
      <c r="C84" s="180"/>
      <c r="D84" s="180"/>
      <c r="E84" s="180"/>
      <c r="F84" s="180"/>
      <c r="G84" s="181"/>
    </row>
    <row r="86" spans="1:7" x14ac:dyDescent="0.25">
      <c r="A86" s="107" t="s">
        <v>50</v>
      </c>
      <c r="B86" s="108"/>
      <c r="C86" s="108"/>
      <c r="D86" s="108"/>
      <c r="E86" s="108"/>
      <c r="F86" s="108"/>
    </row>
    <row r="87" spans="1:7" x14ac:dyDescent="0.25">
      <c r="A87" s="12"/>
      <c r="B87" s="28"/>
      <c r="C87" s="12"/>
      <c r="D87" s="12"/>
      <c r="E87" s="12"/>
      <c r="F87" s="12"/>
    </row>
    <row r="88" spans="1:7" ht="38.25" x14ac:dyDescent="0.25">
      <c r="A88" s="16" t="s">
        <v>43</v>
      </c>
      <c r="B88" s="29" t="s">
        <v>46</v>
      </c>
      <c r="C88" s="109" t="s">
        <v>47</v>
      </c>
      <c r="D88" s="110"/>
      <c r="E88" s="111" t="s">
        <v>49</v>
      </c>
      <c r="F88" s="112"/>
      <c r="G88" s="113"/>
    </row>
    <row r="89" spans="1:7" x14ac:dyDescent="0.25">
      <c r="A89" s="196"/>
      <c r="B89" s="182"/>
      <c r="C89" s="180"/>
      <c r="D89" s="180"/>
      <c r="E89" s="183"/>
      <c r="F89" s="184"/>
      <c r="G89" s="185"/>
    </row>
    <row r="90" spans="1:7" x14ac:dyDescent="0.25">
      <c r="A90" s="196"/>
      <c r="B90" s="182"/>
      <c r="C90" s="180"/>
      <c r="D90" s="180"/>
      <c r="E90" s="183"/>
      <c r="F90" s="184"/>
      <c r="G90" s="185"/>
    </row>
    <row r="91" spans="1:7" x14ac:dyDescent="0.25">
      <c r="A91" s="196"/>
      <c r="B91" s="182"/>
      <c r="C91" s="180"/>
      <c r="D91" s="180"/>
      <c r="E91" s="183"/>
      <c r="F91" s="184"/>
      <c r="G91" s="185"/>
    </row>
    <row r="92" spans="1:7" x14ac:dyDescent="0.25">
      <c r="A92" s="196"/>
      <c r="B92" s="182"/>
      <c r="C92" s="180"/>
      <c r="D92" s="180"/>
      <c r="E92" s="183"/>
      <c r="F92" s="184"/>
      <c r="G92" s="185"/>
    </row>
    <row r="93" spans="1:7" x14ac:dyDescent="0.25">
      <c r="A93" s="196"/>
      <c r="B93" s="182"/>
      <c r="C93" s="180"/>
      <c r="D93" s="180"/>
      <c r="E93" s="183"/>
      <c r="F93" s="184"/>
      <c r="G93" s="185"/>
    </row>
    <row r="94" spans="1:7" x14ac:dyDescent="0.25">
      <c r="A94" s="196"/>
      <c r="B94" s="182"/>
      <c r="C94" s="180"/>
      <c r="D94" s="180"/>
      <c r="E94" s="183"/>
      <c r="F94" s="184"/>
      <c r="G94" s="185"/>
    </row>
    <row r="95" spans="1:7" x14ac:dyDescent="0.25">
      <c r="A95" s="196"/>
      <c r="B95" s="182"/>
      <c r="C95" s="180"/>
      <c r="D95" s="180"/>
      <c r="E95" s="183"/>
      <c r="F95" s="184"/>
      <c r="G95" s="185"/>
    </row>
    <row r="97" spans="1:7" x14ac:dyDescent="0.25">
      <c r="A97" s="14" t="s">
        <v>51</v>
      </c>
    </row>
    <row r="99" spans="1:7" x14ac:dyDescent="0.25">
      <c r="A99" s="13" t="s">
        <v>43</v>
      </c>
      <c r="B99" s="118" t="s">
        <v>44</v>
      </c>
      <c r="C99" s="119"/>
      <c r="D99" s="119"/>
      <c r="E99" s="119"/>
      <c r="F99" s="119"/>
      <c r="G99" s="119"/>
    </row>
    <row r="100" spans="1:7" ht="16.5" customHeight="1" x14ac:dyDescent="0.25">
      <c r="A100" s="196"/>
      <c r="B100" s="183"/>
      <c r="C100" s="197"/>
      <c r="D100" s="197"/>
      <c r="E100" s="197"/>
      <c r="F100" s="197"/>
      <c r="G100" s="198"/>
    </row>
    <row r="101" spans="1:7" ht="15" customHeight="1" x14ac:dyDescent="0.25">
      <c r="A101" s="196"/>
      <c r="B101" s="183"/>
      <c r="C101" s="197"/>
      <c r="D101" s="197"/>
      <c r="E101" s="197"/>
      <c r="F101" s="197"/>
      <c r="G101" s="198"/>
    </row>
    <row r="102" spans="1:7" x14ac:dyDescent="0.25">
      <c r="A102" s="196"/>
      <c r="B102" s="180"/>
      <c r="C102" s="180"/>
      <c r="D102" s="180"/>
      <c r="E102" s="180"/>
      <c r="F102" s="180"/>
      <c r="G102" s="180"/>
    </row>
    <row r="103" spans="1:7" x14ac:dyDescent="0.25">
      <c r="A103" s="196"/>
      <c r="B103" s="180"/>
      <c r="C103" s="180"/>
      <c r="D103" s="180"/>
      <c r="E103" s="180"/>
      <c r="F103" s="180"/>
      <c r="G103" s="180"/>
    </row>
    <row r="104" spans="1:7" x14ac:dyDescent="0.25">
      <c r="A104" s="196"/>
      <c r="B104" s="180"/>
      <c r="C104" s="180"/>
      <c r="D104" s="180"/>
      <c r="E104" s="180"/>
      <c r="F104" s="180"/>
      <c r="G104" s="180"/>
    </row>
    <row r="105" spans="1:7" x14ac:dyDescent="0.25">
      <c r="A105" s="196"/>
      <c r="B105" s="180"/>
      <c r="C105" s="180"/>
      <c r="D105" s="180"/>
      <c r="E105" s="180"/>
      <c r="F105" s="180"/>
      <c r="G105" s="180"/>
    </row>
    <row r="106" spans="1:7" x14ac:dyDescent="0.25">
      <c r="A106" s="196"/>
      <c r="B106" s="180"/>
      <c r="C106" s="180"/>
      <c r="D106" s="180"/>
      <c r="E106" s="180"/>
      <c r="F106" s="180"/>
      <c r="G106" s="180"/>
    </row>
    <row r="107" spans="1:7" x14ac:dyDescent="0.25">
      <c r="A107" s="196"/>
      <c r="B107" s="180"/>
      <c r="C107" s="180"/>
      <c r="D107" s="180"/>
      <c r="E107" s="180"/>
      <c r="F107" s="180"/>
      <c r="G107" s="180"/>
    </row>
    <row r="108" spans="1:7" x14ac:dyDescent="0.25">
      <c r="A108" s="196"/>
      <c r="B108" s="180"/>
      <c r="C108" s="180"/>
      <c r="D108" s="180"/>
      <c r="E108" s="180"/>
      <c r="F108" s="180"/>
      <c r="G108" s="180"/>
    </row>
    <row r="109" spans="1:7" x14ac:dyDescent="0.25">
      <c r="A109" s="196"/>
      <c r="B109" s="180"/>
      <c r="C109" s="180"/>
      <c r="D109" s="180"/>
      <c r="E109" s="180"/>
      <c r="F109" s="180"/>
      <c r="G109" s="180"/>
    </row>
  </sheetData>
  <sheetProtection algorithmName="SHA-512" hashValue="bJEAeu1C15+cLyvmjSSoMnIPWAGky9wZuyUIuQ5Apv53dy+rV0vX83M7dLHLu+GEQDFGSnEe9N7SmeAOrw7iLQ==" saltValue="BvKKFLnQHB1ocTH9R4761g==" spinCount="100000" sheet="1" objects="1" scenarios="1"/>
  <mergeCells count="101">
    <mergeCell ref="C90:D90"/>
    <mergeCell ref="E90:G90"/>
    <mergeCell ref="C91:D91"/>
    <mergeCell ref="E91:G91"/>
    <mergeCell ref="C92:D92"/>
    <mergeCell ref="E92:G92"/>
    <mergeCell ref="C89:D89"/>
    <mergeCell ref="E89:G89"/>
    <mergeCell ref="C81:D81"/>
    <mergeCell ref="E81:F81"/>
    <mergeCell ref="A86:F86"/>
    <mergeCell ref="C88:D88"/>
    <mergeCell ref="E88:G88"/>
    <mergeCell ref="C82:D82"/>
    <mergeCell ref="E82:F82"/>
    <mergeCell ref="C83:D83"/>
    <mergeCell ref="E83:F83"/>
    <mergeCell ref="C84:D84"/>
    <mergeCell ref="E84:F84"/>
    <mergeCell ref="B109:G109"/>
    <mergeCell ref="C93:D93"/>
    <mergeCell ref="E93:G93"/>
    <mergeCell ref="C94:D94"/>
    <mergeCell ref="E94:G94"/>
    <mergeCell ref="C95:D95"/>
    <mergeCell ref="E95:G95"/>
    <mergeCell ref="B104:G104"/>
    <mergeCell ref="B105:G105"/>
    <mergeCell ref="B106:G106"/>
    <mergeCell ref="B107:G107"/>
    <mergeCell ref="B108:G108"/>
    <mergeCell ref="B99:G99"/>
    <mergeCell ref="B100:G100"/>
    <mergeCell ref="B101:G101"/>
    <mergeCell ref="B102:G102"/>
    <mergeCell ref="B103:G103"/>
    <mergeCell ref="C75:D75"/>
    <mergeCell ref="E75:F75"/>
    <mergeCell ref="C76:D76"/>
    <mergeCell ref="E76:F76"/>
    <mergeCell ref="C77:D77"/>
    <mergeCell ref="E77:F77"/>
    <mergeCell ref="B68:G68"/>
    <mergeCell ref="B69:G69"/>
    <mergeCell ref="B70:G70"/>
    <mergeCell ref="A72:F72"/>
    <mergeCell ref="C74:D74"/>
    <mergeCell ref="E74:F74"/>
    <mergeCell ref="C78:D78"/>
    <mergeCell ref="E78:F78"/>
    <mergeCell ref="C79:D79"/>
    <mergeCell ref="E79:F79"/>
    <mergeCell ref="C80:D80"/>
    <mergeCell ref="E80:F80"/>
    <mergeCell ref="B67:G67"/>
    <mergeCell ref="B60:C60"/>
    <mergeCell ref="D54:G54"/>
    <mergeCell ref="D55:G55"/>
    <mergeCell ref="D56:G56"/>
    <mergeCell ref="D57:G57"/>
    <mergeCell ref="D58:G58"/>
    <mergeCell ref="D59:G59"/>
    <mergeCell ref="D60:G60"/>
    <mergeCell ref="A62:D62"/>
    <mergeCell ref="B64:G64"/>
    <mergeCell ref="B65:G65"/>
    <mergeCell ref="B66:G66"/>
    <mergeCell ref="B59:C59"/>
    <mergeCell ref="B57:C57"/>
    <mergeCell ref="B58:C58"/>
    <mergeCell ref="B54:C54"/>
    <mergeCell ref="B55:C55"/>
    <mergeCell ref="B56:C56"/>
    <mergeCell ref="D53:G53"/>
    <mergeCell ref="A20:D20"/>
    <mergeCell ref="A38:D38"/>
    <mergeCell ref="A40:A41"/>
    <mergeCell ref="B40:C40"/>
    <mergeCell ref="D40:E40"/>
    <mergeCell ref="A45:D46"/>
    <mergeCell ref="D48:G48"/>
    <mergeCell ref="D49:G49"/>
    <mergeCell ref="D50:G50"/>
    <mergeCell ref="D51:G51"/>
    <mergeCell ref="D52:G52"/>
    <mergeCell ref="B48:C48"/>
    <mergeCell ref="B49:C49"/>
    <mergeCell ref="B50:C50"/>
    <mergeCell ref="B51:C51"/>
    <mergeCell ref="C37:G37"/>
    <mergeCell ref="B52:C52"/>
    <mergeCell ref="B53:C53"/>
    <mergeCell ref="A1:G1"/>
    <mergeCell ref="A3:G3"/>
    <mergeCell ref="A7:A9"/>
    <mergeCell ref="B7:B9"/>
    <mergeCell ref="C7:G7"/>
    <mergeCell ref="C8:C9"/>
    <mergeCell ref="D8:G8"/>
    <mergeCell ref="D2:G2"/>
    <mergeCell ref="A2:B2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9"/>
  <sheetViews>
    <sheetView view="pageLayout" zoomScaleNormal="100" workbookViewId="0">
      <selection activeCell="D10" sqref="D10"/>
    </sheetView>
  </sheetViews>
  <sheetFormatPr defaultColWidth="9.140625" defaultRowHeight="15" x14ac:dyDescent="0.25"/>
  <cols>
    <col min="1" max="1" width="22.85546875" customWidth="1"/>
    <col min="2" max="2" width="12" style="21" customWidth="1"/>
    <col min="3" max="6" width="12" customWidth="1"/>
    <col min="7" max="7" width="12" style="21" customWidth="1"/>
  </cols>
  <sheetData>
    <row r="1" spans="1:7" x14ac:dyDescent="0.25">
      <c r="A1" s="120" t="s">
        <v>0</v>
      </c>
      <c r="B1" s="120"/>
      <c r="C1" s="120"/>
      <c r="D1" s="120"/>
      <c r="E1" s="120"/>
      <c r="F1" s="120"/>
      <c r="G1" s="120"/>
    </row>
    <row r="2" spans="1:7" x14ac:dyDescent="0.25">
      <c r="A2" s="137" t="s">
        <v>64</v>
      </c>
      <c r="B2" s="137"/>
      <c r="C2" s="30" t="str">
        <f>'Начальная стр.'!C2</f>
        <v>2024-25 уч/г.</v>
      </c>
      <c r="D2" s="138" t="s">
        <v>59</v>
      </c>
      <c r="E2" s="138"/>
      <c r="F2" s="138"/>
      <c r="G2" s="138"/>
    </row>
    <row r="3" spans="1:7" x14ac:dyDescent="0.25">
      <c r="A3" s="120" t="str">
        <f>'Начальная стр.'!A3:G3</f>
        <v xml:space="preserve"> педагога - психолога СОШ № ХХ Ивановой И.И</v>
      </c>
      <c r="B3" s="120"/>
      <c r="C3" s="120"/>
      <c r="D3" s="120"/>
      <c r="E3" s="120"/>
      <c r="F3" s="120"/>
      <c r="G3" s="120"/>
    </row>
    <row r="4" spans="1:7" x14ac:dyDescent="0.25">
      <c r="A4" s="1"/>
      <c r="B4" s="23"/>
      <c r="C4" s="1"/>
      <c r="D4" s="1"/>
      <c r="E4" s="1"/>
      <c r="F4" s="1"/>
      <c r="G4" s="23"/>
    </row>
    <row r="5" spans="1:7" x14ac:dyDescent="0.25">
      <c r="A5" s="2" t="s">
        <v>1</v>
      </c>
      <c r="B5" s="23"/>
      <c r="C5" s="1"/>
      <c r="D5" s="1"/>
      <c r="E5" s="1"/>
      <c r="F5" s="1"/>
      <c r="G5" s="23"/>
    </row>
    <row r="6" spans="1:7" ht="15.75" thickBot="1" x14ac:dyDescent="0.3">
      <c r="A6" s="1"/>
      <c r="B6" s="23"/>
      <c r="C6" s="1"/>
      <c r="D6" s="1"/>
      <c r="E6" s="1"/>
      <c r="F6" s="1"/>
      <c r="G6" s="23"/>
    </row>
    <row r="7" spans="1:7" ht="15.75" thickBot="1" x14ac:dyDescent="0.3">
      <c r="A7" s="121" t="s">
        <v>2</v>
      </c>
      <c r="B7" s="124" t="s">
        <v>3</v>
      </c>
      <c r="C7" s="127" t="s">
        <v>4</v>
      </c>
      <c r="D7" s="128"/>
      <c r="E7" s="128"/>
      <c r="F7" s="128"/>
      <c r="G7" s="129"/>
    </row>
    <row r="8" spans="1:7" ht="15.75" thickBot="1" x14ac:dyDescent="0.3">
      <c r="A8" s="122"/>
      <c r="B8" s="125"/>
      <c r="C8" s="130" t="s">
        <v>5</v>
      </c>
      <c r="D8" s="127" t="s">
        <v>6</v>
      </c>
      <c r="E8" s="128"/>
      <c r="F8" s="128"/>
      <c r="G8" s="129"/>
    </row>
    <row r="9" spans="1:7" ht="13.5" customHeight="1" thickBot="1" x14ac:dyDescent="0.3">
      <c r="A9" s="123"/>
      <c r="B9" s="126"/>
      <c r="C9" s="131"/>
      <c r="D9" s="55" t="s">
        <v>7</v>
      </c>
      <c r="E9" s="56" t="s">
        <v>53</v>
      </c>
      <c r="F9" s="56" t="s">
        <v>54</v>
      </c>
      <c r="G9" s="56" t="s">
        <v>55</v>
      </c>
    </row>
    <row r="10" spans="1:7" ht="27" thickBot="1" x14ac:dyDescent="0.3">
      <c r="A10" s="4" t="s">
        <v>8</v>
      </c>
      <c r="B10" s="79">
        <f>SUM(B11:B13)</f>
        <v>0</v>
      </c>
      <c r="C10" s="79">
        <f t="shared" ref="C10:C18" si="0">D10+E10+F10+G10</f>
        <v>0</v>
      </c>
      <c r="D10" s="201"/>
      <c r="E10" s="201"/>
      <c r="F10" s="201"/>
      <c r="G10" s="201"/>
    </row>
    <row r="11" spans="1:7" ht="17.25" customHeight="1" thickBot="1" x14ac:dyDescent="0.3">
      <c r="A11" s="5" t="s">
        <v>9</v>
      </c>
      <c r="B11" s="201"/>
      <c r="C11" s="79">
        <f t="shared" si="0"/>
        <v>0</v>
      </c>
      <c r="D11" s="201"/>
      <c r="E11" s="201"/>
      <c r="F11" s="201"/>
      <c r="G11" s="201"/>
    </row>
    <row r="12" spans="1:7" s="21" customFormat="1" ht="18.75" customHeight="1" thickBot="1" x14ac:dyDescent="0.3">
      <c r="A12" s="22" t="s">
        <v>10</v>
      </c>
      <c r="B12" s="201"/>
      <c r="C12" s="79">
        <f t="shared" si="0"/>
        <v>0</v>
      </c>
      <c r="D12" s="201"/>
      <c r="E12" s="201"/>
      <c r="F12" s="201"/>
      <c r="G12" s="201"/>
    </row>
    <row r="13" spans="1:7" s="21" customFormat="1" ht="26.25" customHeight="1" thickBot="1" x14ac:dyDescent="0.3">
      <c r="A13" s="22" t="s">
        <v>57</v>
      </c>
      <c r="B13" s="201"/>
      <c r="C13" s="79">
        <f t="shared" si="0"/>
        <v>0</v>
      </c>
      <c r="D13" s="201"/>
      <c r="E13" s="201"/>
      <c r="F13" s="201"/>
      <c r="G13" s="201"/>
    </row>
    <row r="14" spans="1:7" s="21" customFormat="1" ht="15.75" thickBot="1" x14ac:dyDescent="0.3">
      <c r="A14" s="20" t="s">
        <v>11</v>
      </c>
      <c r="B14" s="79">
        <f>B15+B16+B17+B18</f>
        <v>0</v>
      </c>
      <c r="C14" s="79">
        <f t="shared" si="0"/>
        <v>0</v>
      </c>
      <c r="D14" s="201"/>
      <c r="E14" s="201"/>
      <c r="F14" s="201"/>
      <c r="G14" s="201"/>
    </row>
    <row r="15" spans="1:7" s="21" customFormat="1" ht="15.75" customHeight="1" thickBot="1" x14ac:dyDescent="0.3">
      <c r="A15" s="22" t="s">
        <v>9</v>
      </c>
      <c r="B15" s="201"/>
      <c r="C15" s="79">
        <f t="shared" si="0"/>
        <v>0</v>
      </c>
      <c r="D15" s="201"/>
      <c r="E15" s="201"/>
      <c r="F15" s="201"/>
      <c r="G15" s="201"/>
    </row>
    <row r="16" spans="1:7" s="21" customFormat="1" ht="15.75" thickBot="1" x14ac:dyDescent="0.3">
      <c r="A16" s="22" t="s">
        <v>10</v>
      </c>
      <c r="B16" s="201"/>
      <c r="C16" s="79">
        <f t="shared" si="0"/>
        <v>0</v>
      </c>
      <c r="D16" s="201"/>
      <c r="E16" s="201"/>
      <c r="F16" s="201"/>
      <c r="G16" s="201"/>
    </row>
    <row r="17" spans="1:7" s="21" customFormat="1" ht="24.75" customHeight="1" thickBot="1" x14ac:dyDescent="0.3">
      <c r="A17" s="22" t="s">
        <v>58</v>
      </c>
      <c r="B17" s="201"/>
      <c r="C17" s="79">
        <f t="shared" si="0"/>
        <v>0</v>
      </c>
      <c r="D17" s="201"/>
      <c r="E17" s="201"/>
      <c r="F17" s="201"/>
      <c r="G17" s="201"/>
    </row>
    <row r="18" spans="1:7" s="21" customFormat="1" ht="15" customHeight="1" thickBot="1" x14ac:dyDescent="0.3">
      <c r="A18" s="22" t="s">
        <v>12</v>
      </c>
      <c r="B18" s="201"/>
      <c r="C18" s="79">
        <f t="shared" si="0"/>
        <v>0</v>
      </c>
      <c r="D18" s="201"/>
      <c r="E18" s="201"/>
      <c r="F18" s="201"/>
      <c r="G18" s="201"/>
    </row>
    <row r="19" spans="1:7" x14ac:dyDescent="0.25">
      <c r="A19" s="6"/>
      <c r="B19" s="25"/>
      <c r="C19" s="6"/>
      <c r="D19" s="6"/>
      <c r="E19" s="6"/>
      <c r="F19" s="6"/>
      <c r="G19" s="25"/>
    </row>
    <row r="20" spans="1:7" x14ac:dyDescent="0.25">
      <c r="A20" s="132" t="s">
        <v>13</v>
      </c>
      <c r="B20" s="132"/>
      <c r="C20" s="132"/>
      <c r="D20" s="132"/>
      <c r="E20" s="6"/>
      <c r="F20" s="6"/>
      <c r="G20" s="25"/>
    </row>
    <row r="21" spans="1:7" ht="15.75" thickBot="1" x14ac:dyDescent="0.3">
      <c r="A21" s="6"/>
      <c r="B21" s="25"/>
      <c r="C21" s="6"/>
      <c r="D21" s="6"/>
      <c r="E21" s="6"/>
      <c r="F21" s="6"/>
      <c r="G21" s="25"/>
    </row>
    <row r="22" spans="1:7" ht="51.75" thickBot="1" x14ac:dyDescent="0.3">
      <c r="A22" s="7" t="s">
        <v>14</v>
      </c>
      <c r="B22" s="18" t="s">
        <v>15</v>
      </c>
      <c r="C22" s="7" t="s">
        <v>16</v>
      </c>
      <c r="D22" s="6"/>
      <c r="E22" s="6"/>
      <c r="F22" s="6"/>
      <c r="G22" s="25"/>
    </row>
    <row r="23" spans="1:7" s="21" customFormat="1" ht="43.5" customHeight="1" thickBot="1" x14ac:dyDescent="0.3">
      <c r="A23" s="22" t="s">
        <v>17</v>
      </c>
      <c r="B23" s="200"/>
      <c r="C23" s="81" t="e">
        <f>B23/B36</f>
        <v>#DIV/0!</v>
      </c>
      <c r="D23" s="25"/>
      <c r="E23" s="25"/>
      <c r="F23" s="25"/>
      <c r="G23" s="25"/>
    </row>
    <row r="24" spans="1:7" s="21" customFormat="1" ht="42.75" customHeight="1" thickBot="1" x14ac:dyDescent="0.3">
      <c r="A24" s="22" t="s">
        <v>18</v>
      </c>
      <c r="B24" s="200"/>
      <c r="C24" s="81" t="e">
        <f>B24/B36</f>
        <v>#DIV/0!</v>
      </c>
      <c r="D24" s="25"/>
      <c r="E24" s="25"/>
      <c r="F24" s="25"/>
      <c r="G24" s="25"/>
    </row>
    <row r="25" spans="1:7" s="21" customFormat="1" ht="24.75" customHeight="1" thickBot="1" x14ac:dyDescent="0.3">
      <c r="A25" s="20" t="s">
        <v>19</v>
      </c>
      <c r="B25" s="200"/>
      <c r="C25" s="81" t="e">
        <f>B25/B36</f>
        <v>#DIV/0!</v>
      </c>
      <c r="D25" s="25"/>
      <c r="E25" s="25"/>
      <c r="F25" s="25"/>
      <c r="G25" s="25"/>
    </row>
    <row r="26" spans="1:7" s="21" customFormat="1" ht="31.5" customHeight="1" thickBot="1" x14ac:dyDescent="0.3">
      <c r="A26" s="20" t="s">
        <v>20</v>
      </c>
      <c r="B26" s="200"/>
      <c r="C26" s="81" t="e">
        <f>B26/B36</f>
        <v>#DIV/0!</v>
      </c>
      <c r="D26" s="25"/>
      <c r="E26" s="25"/>
      <c r="F26" s="25"/>
      <c r="G26" s="25"/>
    </row>
    <row r="27" spans="1:7" s="21" customFormat="1" ht="27" customHeight="1" thickBot="1" x14ac:dyDescent="0.3">
      <c r="A27" s="20" t="s">
        <v>21</v>
      </c>
      <c r="B27" s="200"/>
      <c r="C27" s="81" t="e">
        <f>B27/B36</f>
        <v>#DIV/0!</v>
      </c>
      <c r="D27" s="25"/>
      <c r="E27" s="25"/>
      <c r="F27" s="25"/>
      <c r="G27" s="25"/>
    </row>
    <row r="28" spans="1:7" s="21" customFormat="1" ht="30.75" customHeight="1" thickBot="1" x14ac:dyDescent="0.3">
      <c r="A28" s="20" t="s">
        <v>22</v>
      </c>
      <c r="B28" s="200"/>
      <c r="C28" s="81" t="e">
        <f>B28/B36</f>
        <v>#DIV/0!</v>
      </c>
      <c r="D28" s="25"/>
      <c r="E28" s="25"/>
      <c r="F28" s="25"/>
      <c r="G28" s="25"/>
    </row>
    <row r="29" spans="1:7" s="21" customFormat="1" ht="28.5" customHeight="1" thickBot="1" x14ac:dyDescent="0.3">
      <c r="A29" s="20" t="s">
        <v>23</v>
      </c>
      <c r="B29" s="200"/>
      <c r="C29" s="81" t="e">
        <f>B29/B36</f>
        <v>#DIV/0!</v>
      </c>
      <c r="D29" s="25"/>
      <c r="E29" s="25"/>
      <c r="F29" s="25"/>
      <c r="G29" s="25"/>
    </row>
    <row r="30" spans="1:7" s="21" customFormat="1" ht="27" customHeight="1" thickBot="1" x14ac:dyDescent="0.3">
      <c r="A30" s="20" t="s">
        <v>24</v>
      </c>
      <c r="B30" s="200"/>
      <c r="C30" s="81" t="e">
        <f>B30/B36</f>
        <v>#DIV/0!</v>
      </c>
      <c r="D30" s="25"/>
      <c r="E30" s="25"/>
      <c r="F30" s="25"/>
      <c r="G30" s="25"/>
    </row>
    <row r="31" spans="1:7" s="21" customFormat="1" ht="24.75" customHeight="1" thickBot="1" x14ac:dyDescent="0.3">
      <c r="A31" s="20" t="s">
        <v>25</v>
      </c>
      <c r="B31" s="200"/>
      <c r="C31" s="81" t="e">
        <f>B31/B36</f>
        <v>#DIV/0!</v>
      </c>
      <c r="D31" s="25"/>
      <c r="E31" s="25"/>
      <c r="F31" s="25"/>
      <c r="G31" s="25"/>
    </row>
    <row r="32" spans="1:7" s="21" customFormat="1" ht="28.5" customHeight="1" thickBot="1" x14ac:dyDescent="0.3">
      <c r="A32" s="20" t="s">
        <v>26</v>
      </c>
      <c r="B32" s="200"/>
      <c r="C32" s="81" t="e">
        <f>B32/B36</f>
        <v>#DIV/0!</v>
      </c>
      <c r="D32" s="25"/>
      <c r="E32" s="25"/>
      <c r="F32" s="25"/>
      <c r="G32" s="25"/>
    </row>
    <row r="33" spans="1:7" s="21" customFormat="1" ht="24" customHeight="1" thickBot="1" x14ac:dyDescent="0.3">
      <c r="A33" s="20" t="s">
        <v>27</v>
      </c>
      <c r="B33" s="200"/>
      <c r="C33" s="81" t="e">
        <f>B33/B36</f>
        <v>#DIV/0!</v>
      </c>
      <c r="D33" s="25"/>
      <c r="E33" s="25"/>
      <c r="F33" s="25"/>
      <c r="G33" s="25"/>
    </row>
    <row r="34" spans="1:7" s="21" customFormat="1" ht="27" customHeight="1" thickBot="1" x14ac:dyDescent="0.3">
      <c r="A34" s="20" t="s">
        <v>28</v>
      </c>
      <c r="B34" s="200"/>
      <c r="C34" s="81" t="e">
        <f>B34/B36</f>
        <v>#DIV/0!</v>
      </c>
      <c r="D34" s="25"/>
      <c r="E34" s="25"/>
      <c r="F34" s="25"/>
      <c r="G34" s="25"/>
    </row>
    <row r="35" spans="1:7" s="21" customFormat="1" ht="26.25" customHeight="1" thickBot="1" x14ac:dyDescent="0.3">
      <c r="A35" s="20" t="s">
        <v>29</v>
      </c>
      <c r="B35" s="200"/>
      <c r="C35" s="81" t="e">
        <f>B35/B36</f>
        <v>#DIV/0!</v>
      </c>
      <c r="D35" s="25"/>
      <c r="E35" s="25"/>
      <c r="F35" s="25"/>
      <c r="G35" s="25"/>
    </row>
    <row r="36" spans="1:7" ht="31.5" customHeight="1" thickBot="1" x14ac:dyDescent="0.3">
      <c r="A36" s="8" t="s">
        <v>30</v>
      </c>
      <c r="B36" s="87">
        <f>C10</f>
        <v>0</v>
      </c>
      <c r="C36" s="83" t="e">
        <f>SUM(C23:C35)</f>
        <v>#DIV/0!</v>
      </c>
      <c r="D36" s="6"/>
      <c r="E36" s="6"/>
      <c r="F36" s="6"/>
      <c r="G36" s="25"/>
    </row>
    <row r="37" spans="1:7" x14ac:dyDescent="0.25">
      <c r="A37" s="68" t="s">
        <v>56</v>
      </c>
      <c r="B37" s="69">
        <f>SUM(B23:B35)</f>
        <v>0</v>
      </c>
      <c r="C37" s="134" t="str">
        <f>IF(B36=B37,"OK!","Сумма в ячейках не равна кол-ву (Всего обратившихся детей)!!! ")</f>
        <v>OK!</v>
      </c>
      <c r="D37" s="135"/>
      <c r="E37" s="135"/>
      <c r="F37" s="135"/>
      <c r="G37" s="136"/>
    </row>
    <row r="38" spans="1:7" x14ac:dyDescent="0.25">
      <c r="A38" s="132" t="s">
        <v>31</v>
      </c>
      <c r="B38" s="133"/>
      <c r="C38" s="133"/>
      <c r="D38" s="133"/>
      <c r="E38" s="6"/>
      <c r="F38" s="6"/>
      <c r="G38" s="25"/>
    </row>
    <row r="39" spans="1:7" ht="15.75" thickBot="1" x14ac:dyDescent="0.3">
      <c r="A39" s="6"/>
      <c r="B39" s="25"/>
      <c r="C39" s="6"/>
      <c r="D39" s="6"/>
      <c r="E39" s="6"/>
      <c r="F39" s="6"/>
      <c r="G39" s="25"/>
    </row>
    <row r="40" spans="1:7" ht="15.75" thickBot="1" x14ac:dyDescent="0.3">
      <c r="A40" s="130" t="s">
        <v>2</v>
      </c>
      <c r="B40" s="139" t="s">
        <v>32</v>
      </c>
      <c r="C40" s="140"/>
      <c r="D40" s="139" t="s">
        <v>33</v>
      </c>
      <c r="E40" s="140"/>
      <c r="F40" s="6"/>
      <c r="G40" s="25"/>
    </row>
    <row r="41" spans="1:7" ht="26.25" thickBot="1" x14ac:dyDescent="0.3">
      <c r="A41" s="131"/>
      <c r="B41" s="27" t="s">
        <v>34</v>
      </c>
      <c r="C41" s="17" t="s">
        <v>35</v>
      </c>
      <c r="D41" s="17" t="s">
        <v>34</v>
      </c>
      <c r="E41" s="17" t="s">
        <v>35</v>
      </c>
      <c r="F41" s="6"/>
      <c r="G41" s="25"/>
    </row>
    <row r="42" spans="1:7" s="21" customFormat="1" ht="15.75" thickBot="1" x14ac:dyDescent="0.3">
      <c r="A42" s="22" t="s">
        <v>36</v>
      </c>
      <c r="B42" s="199"/>
      <c r="C42" s="199"/>
      <c r="D42" s="199"/>
      <c r="E42" s="199"/>
      <c r="F42" s="25"/>
      <c r="G42" s="25"/>
    </row>
    <row r="43" spans="1:7" s="21" customFormat="1" ht="15.75" thickBot="1" x14ac:dyDescent="0.3">
      <c r="A43" s="22" t="s">
        <v>37</v>
      </c>
      <c r="B43" s="199"/>
      <c r="C43" s="199"/>
      <c r="D43" s="199"/>
      <c r="E43" s="199"/>
      <c r="F43" s="25"/>
      <c r="G43" s="25"/>
    </row>
    <row r="44" spans="1:7" x14ac:dyDescent="0.25">
      <c r="A44" s="6"/>
      <c r="B44" s="25"/>
      <c r="C44" s="6"/>
      <c r="D44" s="6"/>
      <c r="E44" s="6"/>
      <c r="F44" s="6"/>
      <c r="G44" s="25"/>
    </row>
    <row r="45" spans="1:7" x14ac:dyDescent="0.25">
      <c r="A45" s="132" t="s">
        <v>41</v>
      </c>
      <c r="B45" s="133"/>
      <c r="C45" s="133"/>
      <c r="D45" s="133"/>
      <c r="E45" s="6"/>
      <c r="F45" s="6"/>
      <c r="G45" s="25"/>
    </row>
    <row r="46" spans="1:7" x14ac:dyDescent="0.25">
      <c r="A46" s="133"/>
      <c r="B46" s="133"/>
      <c r="C46" s="133"/>
      <c r="D46" s="133"/>
      <c r="E46" s="6"/>
      <c r="F46" s="6"/>
      <c r="G46" s="25"/>
    </row>
    <row r="47" spans="1:7" ht="15.75" thickBot="1" x14ac:dyDescent="0.3">
      <c r="A47" s="6"/>
      <c r="B47" s="25"/>
      <c r="C47" s="6"/>
      <c r="D47" s="6"/>
      <c r="E47" s="6"/>
      <c r="F47" s="6"/>
      <c r="G47" s="25"/>
    </row>
    <row r="48" spans="1:7" x14ac:dyDescent="0.25">
      <c r="A48" s="58" t="s">
        <v>43</v>
      </c>
      <c r="B48" s="143" t="s">
        <v>39</v>
      </c>
      <c r="C48" s="142"/>
      <c r="D48" s="114" t="s">
        <v>40</v>
      </c>
      <c r="E48" s="115"/>
      <c r="F48" s="115"/>
      <c r="G48" s="116"/>
    </row>
    <row r="49" spans="1:7" x14ac:dyDescent="0.25">
      <c r="A49" s="196"/>
      <c r="B49" s="193"/>
      <c r="C49" s="178"/>
      <c r="D49" s="177"/>
      <c r="E49" s="177"/>
      <c r="F49" s="177"/>
      <c r="G49" s="177"/>
    </row>
    <row r="50" spans="1:7" x14ac:dyDescent="0.25">
      <c r="A50" s="196"/>
      <c r="B50" s="193"/>
      <c r="C50" s="178"/>
      <c r="D50" s="177"/>
      <c r="E50" s="177"/>
      <c r="F50" s="177"/>
      <c r="G50" s="177"/>
    </row>
    <row r="51" spans="1:7" x14ac:dyDescent="0.25">
      <c r="A51" s="196"/>
      <c r="B51" s="194"/>
      <c r="C51" s="178"/>
      <c r="D51" s="177"/>
      <c r="E51" s="177"/>
      <c r="F51" s="177"/>
      <c r="G51" s="177"/>
    </row>
    <row r="52" spans="1:7" x14ac:dyDescent="0.25">
      <c r="A52" s="196"/>
      <c r="B52" s="194"/>
      <c r="C52" s="178"/>
      <c r="D52" s="177"/>
      <c r="E52" s="177"/>
      <c r="F52" s="177"/>
      <c r="G52" s="177"/>
    </row>
    <row r="53" spans="1:7" x14ac:dyDescent="0.25">
      <c r="A53" s="196"/>
      <c r="B53" s="194"/>
      <c r="C53" s="178"/>
      <c r="D53" s="177"/>
      <c r="E53" s="177"/>
      <c r="F53" s="177"/>
      <c r="G53" s="177"/>
    </row>
    <row r="54" spans="1:7" x14ac:dyDescent="0.25">
      <c r="A54" s="196"/>
      <c r="B54" s="194"/>
      <c r="C54" s="178"/>
      <c r="D54" s="177"/>
      <c r="E54" s="177"/>
      <c r="F54" s="177"/>
      <c r="G54" s="177"/>
    </row>
    <row r="55" spans="1:7" x14ac:dyDescent="0.25">
      <c r="A55" s="196"/>
      <c r="B55" s="194"/>
      <c r="C55" s="178"/>
      <c r="D55" s="177"/>
      <c r="E55" s="177"/>
      <c r="F55" s="177"/>
      <c r="G55" s="177"/>
    </row>
    <row r="56" spans="1:7" x14ac:dyDescent="0.25">
      <c r="A56" s="196"/>
      <c r="B56" s="194"/>
      <c r="C56" s="178"/>
      <c r="D56" s="177"/>
      <c r="E56" s="177"/>
      <c r="F56" s="177"/>
      <c r="G56" s="177"/>
    </row>
    <row r="57" spans="1:7" x14ac:dyDescent="0.25">
      <c r="A57" s="196"/>
      <c r="B57" s="194"/>
      <c r="C57" s="178"/>
      <c r="D57" s="177"/>
      <c r="E57" s="177"/>
      <c r="F57" s="177"/>
      <c r="G57" s="177"/>
    </row>
    <row r="58" spans="1:7" x14ac:dyDescent="0.25">
      <c r="A58" s="196"/>
      <c r="B58" s="194"/>
      <c r="C58" s="178"/>
      <c r="D58" s="177"/>
      <c r="E58" s="177"/>
      <c r="F58" s="177"/>
      <c r="G58" s="177"/>
    </row>
    <row r="59" spans="1:7" x14ac:dyDescent="0.25">
      <c r="A59" s="196"/>
      <c r="B59" s="194"/>
      <c r="C59" s="178"/>
      <c r="D59" s="177"/>
      <c r="E59" s="177"/>
      <c r="F59" s="177"/>
      <c r="G59" s="177"/>
    </row>
    <row r="60" spans="1:7" x14ac:dyDescent="0.25">
      <c r="A60" s="196"/>
      <c r="B60" s="194"/>
      <c r="C60" s="178"/>
      <c r="D60" s="177"/>
      <c r="E60" s="177"/>
      <c r="F60" s="177"/>
      <c r="G60" s="177"/>
    </row>
    <row r="62" spans="1:7" x14ac:dyDescent="0.25">
      <c r="A62" s="107" t="s">
        <v>42</v>
      </c>
      <c r="B62" s="117"/>
      <c r="C62" s="117"/>
      <c r="D62" s="117"/>
    </row>
    <row r="64" spans="1:7" x14ac:dyDescent="0.25">
      <c r="A64" s="13" t="s">
        <v>43</v>
      </c>
      <c r="B64" s="118" t="s">
        <v>44</v>
      </c>
      <c r="C64" s="119"/>
      <c r="D64" s="119"/>
      <c r="E64" s="119"/>
      <c r="F64" s="119"/>
      <c r="G64" s="119"/>
    </row>
    <row r="65" spans="1:7" x14ac:dyDescent="0.25">
      <c r="A65" s="202"/>
      <c r="B65" s="180"/>
      <c r="C65" s="180"/>
      <c r="D65" s="180"/>
      <c r="E65" s="180"/>
      <c r="F65" s="180"/>
      <c r="G65" s="180"/>
    </row>
    <row r="66" spans="1:7" x14ac:dyDescent="0.25">
      <c r="A66" s="202"/>
      <c r="B66" s="180"/>
      <c r="C66" s="180"/>
      <c r="D66" s="180"/>
      <c r="E66" s="180"/>
      <c r="F66" s="180"/>
      <c r="G66" s="180"/>
    </row>
    <row r="67" spans="1:7" x14ac:dyDescent="0.25">
      <c r="A67" s="202"/>
      <c r="B67" s="180"/>
      <c r="C67" s="180"/>
      <c r="D67" s="180"/>
      <c r="E67" s="180"/>
      <c r="F67" s="180"/>
      <c r="G67" s="180"/>
    </row>
    <row r="68" spans="1:7" x14ac:dyDescent="0.25">
      <c r="A68" s="202"/>
      <c r="B68" s="180"/>
      <c r="C68" s="180"/>
      <c r="D68" s="180"/>
      <c r="E68" s="180"/>
      <c r="F68" s="180"/>
      <c r="G68" s="180"/>
    </row>
    <row r="69" spans="1:7" x14ac:dyDescent="0.25">
      <c r="A69" s="203"/>
      <c r="B69" s="180"/>
      <c r="C69" s="180"/>
      <c r="D69" s="180"/>
      <c r="E69" s="180"/>
      <c r="F69" s="180"/>
      <c r="G69" s="180"/>
    </row>
    <row r="70" spans="1:7" x14ac:dyDescent="0.25">
      <c r="A70" s="203"/>
      <c r="B70" s="180"/>
      <c r="C70" s="180"/>
      <c r="D70" s="180"/>
      <c r="E70" s="180"/>
      <c r="F70" s="180"/>
      <c r="G70" s="180"/>
    </row>
    <row r="72" spans="1:7" x14ac:dyDescent="0.25">
      <c r="A72" s="107" t="s">
        <v>45</v>
      </c>
      <c r="B72" s="108"/>
      <c r="C72" s="108"/>
      <c r="D72" s="108"/>
      <c r="E72" s="108"/>
      <c r="F72" s="108"/>
    </row>
    <row r="73" spans="1:7" x14ac:dyDescent="0.25">
      <c r="A73" s="10"/>
      <c r="B73" s="28"/>
      <c r="C73" s="12"/>
      <c r="D73" s="12"/>
      <c r="E73" s="12"/>
      <c r="F73" s="12"/>
    </row>
    <row r="74" spans="1:7" ht="38.25" x14ac:dyDescent="0.25">
      <c r="A74" s="15" t="s">
        <v>43</v>
      </c>
      <c r="B74" s="29" t="s">
        <v>46</v>
      </c>
      <c r="C74" s="109" t="s">
        <v>47</v>
      </c>
      <c r="D74" s="110"/>
      <c r="E74" s="109" t="s">
        <v>48</v>
      </c>
      <c r="F74" s="110"/>
      <c r="G74" s="26" t="s">
        <v>49</v>
      </c>
    </row>
    <row r="75" spans="1:7" x14ac:dyDescent="0.25">
      <c r="A75" s="202"/>
      <c r="B75" s="181"/>
      <c r="C75" s="180"/>
      <c r="D75" s="180"/>
      <c r="E75" s="180"/>
      <c r="F75" s="180"/>
      <c r="G75" s="195"/>
    </row>
    <row r="76" spans="1:7" x14ac:dyDescent="0.25">
      <c r="A76" s="202"/>
      <c r="B76" s="181"/>
      <c r="C76" s="180"/>
      <c r="D76" s="180"/>
      <c r="E76" s="180"/>
      <c r="F76" s="180"/>
      <c r="G76" s="195"/>
    </row>
    <row r="77" spans="1:7" x14ac:dyDescent="0.25">
      <c r="A77" s="202"/>
      <c r="B77" s="181"/>
      <c r="C77" s="180"/>
      <c r="D77" s="180"/>
      <c r="E77" s="180"/>
      <c r="F77" s="180"/>
      <c r="G77" s="195"/>
    </row>
    <row r="78" spans="1:7" x14ac:dyDescent="0.25">
      <c r="A78" s="202"/>
      <c r="B78" s="181"/>
      <c r="C78" s="180"/>
      <c r="D78" s="180"/>
      <c r="E78" s="180"/>
      <c r="F78" s="180"/>
      <c r="G78" s="195"/>
    </row>
    <row r="79" spans="1:7" x14ac:dyDescent="0.25">
      <c r="A79" s="202"/>
      <c r="B79" s="181"/>
      <c r="C79" s="180"/>
      <c r="D79" s="180"/>
      <c r="E79" s="180"/>
      <c r="F79" s="180"/>
      <c r="G79" s="195"/>
    </row>
    <row r="80" spans="1:7" x14ac:dyDescent="0.25">
      <c r="A80" s="202"/>
      <c r="B80" s="181"/>
      <c r="C80" s="180"/>
      <c r="D80" s="180"/>
      <c r="E80" s="180"/>
      <c r="F80" s="180"/>
      <c r="G80" s="195"/>
    </row>
    <row r="81" spans="1:7" x14ac:dyDescent="0.25">
      <c r="A81" s="202"/>
      <c r="B81" s="181"/>
      <c r="C81" s="180"/>
      <c r="D81" s="180"/>
      <c r="E81" s="180"/>
      <c r="F81" s="180"/>
      <c r="G81" s="195"/>
    </row>
    <row r="82" spans="1:7" x14ac:dyDescent="0.25">
      <c r="A82" s="202"/>
      <c r="B82" s="181"/>
      <c r="C82" s="180"/>
      <c r="D82" s="180"/>
      <c r="E82" s="180"/>
      <c r="F82" s="180"/>
      <c r="G82" s="195"/>
    </row>
    <row r="83" spans="1:7" x14ac:dyDescent="0.25">
      <c r="A83" s="202"/>
      <c r="B83" s="181"/>
      <c r="C83" s="180"/>
      <c r="D83" s="180"/>
      <c r="E83" s="180"/>
      <c r="F83" s="180"/>
      <c r="G83" s="195"/>
    </row>
    <row r="84" spans="1:7" x14ac:dyDescent="0.25">
      <c r="A84" s="202"/>
      <c r="B84" s="181"/>
      <c r="C84" s="180"/>
      <c r="D84" s="180"/>
      <c r="E84" s="180"/>
      <c r="F84" s="180"/>
      <c r="G84" s="195"/>
    </row>
    <row r="86" spans="1:7" x14ac:dyDescent="0.25">
      <c r="A86" s="107" t="s">
        <v>50</v>
      </c>
      <c r="B86" s="108"/>
      <c r="C86" s="108"/>
      <c r="D86" s="108"/>
      <c r="E86" s="108"/>
      <c r="F86" s="108"/>
    </row>
    <row r="87" spans="1:7" x14ac:dyDescent="0.25">
      <c r="A87" s="12"/>
      <c r="B87" s="28"/>
      <c r="C87" s="12"/>
      <c r="D87" s="12"/>
      <c r="E87" s="12"/>
      <c r="F87" s="12"/>
    </row>
    <row r="88" spans="1:7" ht="38.25" x14ac:dyDescent="0.25">
      <c r="A88" s="16" t="s">
        <v>43</v>
      </c>
      <c r="B88" s="29" t="s">
        <v>46</v>
      </c>
      <c r="C88" s="109" t="s">
        <v>47</v>
      </c>
      <c r="D88" s="110"/>
      <c r="E88" s="111" t="s">
        <v>49</v>
      </c>
      <c r="F88" s="112"/>
      <c r="G88" s="113"/>
    </row>
    <row r="89" spans="1:7" x14ac:dyDescent="0.25">
      <c r="A89" s="202"/>
      <c r="B89" s="182"/>
      <c r="C89" s="180"/>
      <c r="D89" s="180"/>
      <c r="E89" s="183"/>
      <c r="F89" s="184"/>
      <c r="G89" s="185"/>
    </row>
    <row r="90" spans="1:7" x14ac:dyDescent="0.25">
      <c r="A90" s="202"/>
      <c r="B90" s="182"/>
      <c r="C90" s="180"/>
      <c r="D90" s="180"/>
      <c r="E90" s="183"/>
      <c r="F90" s="184"/>
      <c r="G90" s="185"/>
    </row>
    <row r="91" spans="1:7" x14ac:dyDescent="0.25">
      <c r="A91" s="202"/>
      <c r="B91" s="182"/>
      <c r="C91" s="180"/>
      <c r="D91" s="180"/>
      <c r="E91" s="183"/>
      <c r="F91" s="184"/>
      <c r="G91" s="185"/>
    </row>
    <row r="92" spans="1:7" x14ac:dyDescent="0.25">
      <c r="A92" s="202"/>
      <c r="B92" s="182"/>
      <c r="C92" s="180"/>
      <c r="D92" s="180"/>
      <c r="E92" s="183"/>
      <c r="F92" s="184"/>
      <c r="G92" s="185"/>
    </row>
    <row r="93" spans="1:7" x14ac:dyDescent="0.25">
      <c r="A93" s="202"/>
      <c r="B93" s="182"/>
      <c r="C93" s="180"/>
      <c r="D93" s="180"/>
      <c r="E93" s="183"/>
      <c r="F93" s="184"/>
      <c r="G93" s="185"/>
    </row>
    <row r="94" spans="1:7" x14ac:dyDescent="0.25">
      <c r="A94" s="202"/>
      <c r="B94" s="182"/>
      <c r="C94" s="180"/>
      <c r="D94" s="180"/>
      <c r="E94" s="183"/>
      <c r="F94" s="184"/>
      <c r="G94" s="185"/>
    </row>
    <row r="95" spans="1:7" x14ac:dyDescent="0.25">
      <c r="A95" s="202"/>
      <c r="B95" s="182"/>
      <c r="C95" s="180"/>
      <c r="D95" s="180"/>
      <c r="E95" s="183"/>
      <c r="F95" s="184"/>
      <c r="G95" s="185"/>
    </row>
    <row r="97" spans="1:7" x14ac:dyDescent="0.25">
      <c r="A97" s="14" t="s">
        <v>51</v>
      </c>
    </row>
    <row r="99" spans="1:7" x14ac:dyDescent="0.25">
      <c r="A99" s="13" t="s">
        <v>43</v>
      </c>
      <c r="B99" s="118" t="s">
        <v>44</v>
      </c>
      <c r="C99" s="119"/>
      <c r="D99" s="119"/>
      <c r="E99" s="119"/>
      <c r="F99" s="119"/>
      <c r="G99" s="119"/>
    </row>
    <row r="100" spans="1:7" x14ac:dyDescent="0.25">
      <c r="A100" s="203"/>
      <c r="B100" s="180"/>
      <c r="C100" s="180"/>
      <c r="D100" s="180"/>
      <c r="E100" s="180"/>
      <c r="F100" s="180"/>
      <c r="G100" s="180"/>
    </row>
    <row r="101" spans="1:7" x14ac:dyDescent="0.25">
      <c r="A101" s="203"/>
      <c r="B101" s="180"/>
      <c r="C101" s="180"/>
      <c r="D101" s="180"/>
      <c r="E101" s="180"/>
      <c r="F101" s="180"/>
      <c r="G101" s="180"/>
    </row>
    <row r="102" spans="1:7" x14ac:dyDescent="0.25">
      <c r="A102" s="203"/>
      <c r="B102" s="180"/>
      <c r="C102" s="180"/>
      <c r="D102" s="180"/>
      <c r="E102" s="180"/>
      <c r="F102" s="180"/>
      <c r="G102" s="180"/>
    </row>
    <row r="103" spans="1:7" x14ac:dyDescent="0.25">
      <c r="A103" s="203"/>
      <c r="B103" s="180"/>
      <c r="C103" s="180"/>
      <c r="D103" s="180"/>
      <c r="E103" s="180"/>
      <c r="F103" s="180"/>
      <c r="G103" s="180"/>
    </row>
    <row r="104" spans="1:7" x14ac:dyDescent="0.25">
      <c r="A104" s="203"/>
      <c r="B104" s="180"/>
      <c r="C104" s="180"/>
      <c r="D104" s="180"/>
      <c r="E104" s="180"/>
      <c r="F104" s="180"/>
      <c r="G104" s="180"/>
    </row>
    <row r="105" spans="1:7" x14ac:dyDescent="0.25">
      <c r="A105" s="203"/>
      <c r="B105" s="180"/>
      <c r="C105" s="180"/>
      <c r="D105" s="180"/>
      <c r="E105" s="180"/>
      <c r="F105" s="180"/>
      <c r="G105" s="180"/>
    </row>
    <row r="106" spans="1:7" x14ac:dyDescent="0.25">
      <c r="A106" s="203"/>
      <c r="B106" s="180"/>
      <c r="C106" s="180"/>
      <c r="D106" s="180"/>
      <c r="E106" s="180"/>
      <c r="F106" s="180"/>
      <c r="G106" s="180"/>
    </row>
    <row r="107" spans="1:7" x14ac:dyDescent="0.25">
      <c r="A107" s="203"/>
      <c r="B107" s="180"/>
      <c r="C107" s="180"/>
      <c r="D107" s="180"/>
      <c r="E107" s="180"/>
      <c r="F107" s="180"/>
      <c r="G107" s="180"/>
    </row>
    <row r="108" spans="1:7" x14ac:dyDescent="0.25">
      <c r="A108" s="203"/>
      <c r="B108" s="180"/>
      <c r="C108" s="180"/>
      <c r="D108" s="180"/>
      <c r="E108" s="180"/>
      <c r="F108" s="180"/>
      <c r="G108" s="180"/>
    </row>
    <row r="109" spans="1:7" x14ac:dyDescent="0.25">
      <c r="A109" s="203"/>
      <c r="B109" s="180"/>
      <c r="C109" s="180"/>
      <c r="D109" s="180"/>
      <c r="E109" s="180"/>
      <c r="F109" s="180"/>
      <c r="G109" s="180"/>
    </row>
  </sheetData>
  <sheetProtection algorithmName="SHA-512" hashValue="8jatLqscxyfBtDOCFuERk0mrqV9ofRvsLyvHmVOOjyEYT+sz7BYkeuoJSO51K5bjDLxh4Z9X5XX7V5Lc0sj/ew==" saltValue="WQRqwuss+HXrucypLN6eDg==" spinCount="100000" sheet="1" objects="1" scenarios="1"/>
  <mergeCells count="101">
    <mergeCell ref="C90:D90"/>
    <mergeCell ref="E90:G90"/>
    <mergeCell ref="C91:D91"/>
    <mergeCell ref="E91:G91"/>
    <mergeCell ref="C92:D92"/>
    <mergeCell ref="E92:G92"/>
    <mergeCell ref="C89:D89"/>
    <mergeCell ref="E89:G89"/>
    <mergeCell ref="C81:D81"/>
    <mergeCell ref="E81:F81"/>
    <mergeCell ref="A86:F86"/>
    <mergeCell ref="C88:D88"/>
    <mergeCell ref="E88:G88"/>
    <mergeCell ref="C82:D82"/>
    <mergeCell ref="E82:F82"/>
    <mergeCell ref="C83:D83"/>
    <mergeCell ref="E83:F83"/>
    <mergeCell ref="C84:D84"/>
    <mergeCell ref="E84:F84"/>
    <mergeCell ref="B109:G109"/>
    <mergeCell ref="C93:D93"/>
    <mergeCell ref="E93:G93"/>
    <mergeCell ref="C94:D94"/>
    <mergeCell ref="E94:G94"/>
    <mergeCell ref="C95:D95"/>
    <mergeCell ref="E95:G95"/>
    <mergeCell ref="B104:G104"/>
    <mergeCell ref="B105:G105"/>
    <mergeCell ref="B106:G106"/>
    <mergeCell ref="B107:G107"/>
    <mergeCell ref="B108:G108"/>
    <mergeCell ref="B99:G99"/>
    <mergeCell ref="B100:G100"/>
    <mergeCell ref="B101:G101"/>
    <mergeCell ref="B102:G102"/>
    <mergeCell ref="B103:G103"/>
    <mergeCell ref="C75:D75"/>
    <mergeCell ref="E75:F75"/>
    <mergeCell ref="C76:D76"/>
    <mergeCell ref="E76:F76"/>
    <mergeCell ref="C77:D77"/>
    <mergeCell ref="E77:F77"/>
    <mergeCell ref="B68:G68"/>
    <mergeCell ref="B69:G69"/>
    <mergeCell ref="B70:G70"/>
    <mergeCell ref="A72:F72"/>
    <mergeCell ref="C74:D74"/>
    <mergeCell ref="E74:F74"/>
    <mergeCell ref="C78:D78"/>
    <mergeCell ref="E78:F78"/>
    <mergeCell ref="C79:D79"/>
    <mergeCell ref="E79:F79"/>
    <mergeCell ref="C80:D80"/>
    <mergeCell ref="E80:F80"/>
    <mergeCell ref="B67:G67"/>
    <mergeCell ref="B60:C60"/>
    <mergeCell ref="D54:G54"/>
    <mergeCell ref="D55:G55"/>
    <mergeCell ref="D56:G56"/>
    <mergeCell ref="D57:G57"/>
    <mergeCell ref="D58:G58"/>
    <mergeCell ref="D59:G59"/>
    <mergeCell ref="D60:G60"/>
    <mergeCell ref="A62:D62"/>
    <mergeCell ref="B64:G64"/>
    <mergeCell ref="B65:G65"/>
    <mergeCell ref="B66:G66"/>
    <mergeCell ref="B59:C59"/>
    <mergeCell ref="B57:C57"/>
    <mergeCell ref="B58:C58"/>
    <mergeCell ref="B54:C54"/>
    <mergeCell ref="B55:C55"/>
    <mergeCell ref="B56:C56"/>
    <mergeCell ref="D53:G53"/>
    <mergeCell ref="A20:D20"/>
    <mergeCell ref="A38:D38"/>
    <mergeCell ref="A40:A41"/>
    <mergeCell ref="B40:C40"/>
    <mergeCell ref="D40:E40"/>
    <mergeCell ref="A45:D46"/>
    <mergeCell ref="D48:G48"/>
    <mergeCell ref="D49:G49"/>
    <mergeCell ref="D50:G50"/>
    <mergeCell ref="D51:G51"/>
    <mergeCell ref="D52:G52"/>
    <mergeCell ref="B48:C48"/>
    <mergeCell ref="B49:C49"/>
    <mergeCell ref="B50:C50"/>
    <mergeCell ref="B51:C51"/>
    <mergeCell ref="C37:G37"/>
    <mergeCell ref="B52:C52"/>
    <mergeCell ref="B53:C53"/>
    <mergeCell ref="A1:G1"/>
    <mergeCell ref="A3:G3"/>
    <mergeCell ref="A7:A9"/>
    <mergeCell ref="B7:B9"/>
    <mergeCell ref="C7:G7"/>
    <mergeCell ref="C8:C9"/>
    <mergeCell ref="D8:G8"/>
    <mergeCell ref="D2:G2"/>
    <mergeCell ref="A2:B2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44"/>
  <sheetViews>
    <sheetView view="pageLayout" zoomScaleNormal="100" workbookViewId="0">
      <selection activeCell="D14" sqref="D14"/>
    </sheetView>
  </sheetViews>
  <sheetFormatPr defaultColWidth="9.140625" defaultRowHeight="15" x14ac:dyDescent="0.25"/>
  <cols>
    <col min="1" max="1" width="22.85546875" customWidth="1"/>
    <col min="2" max="2" width="12" style="21" customWidth="1"/>
    <col min="3" max="6" width="12" customWidth="1"/>
    <col min="7" max="7" width="12" style="21" customWidth="1"/>
  </cols>
  <sheetData>
    <row r="1" spans="1:7" x14ac:dyDescent="0.25">
      <c r="A1" s="120" t="s">
        <v>0</v>
      </c>
      <c r="B1" s="120"/>
      <c r="C1" s="120"/>
      <c r="D1" s="120"/>
      <c r="E1" s="120"/>
      <c r="F1" s="120"/>
      <c r="G1" s="120"/>
    </row>
    <row r="2" spans="1:7" x14ac:dyDescent="0.25">
      <c r="A2" s="137" t="s">
        <v>65</v>
      </c>
      <c r="B2" s="137"/>
      <c r="C2" s="62" t="str">
        <f>'Начальная стр.'!C2</f>
        <v>2024-25 уч/г.</v>
      </c>
      <c r="D2" s="138" t="s">
        <v>59</v>
      </c>
      <c r="E2" s="138"/>
      <c r="F2" s="138"/>
      <c r="G2" s="138"/>
    </row>
    <row r="3" spans="1:7" x14ac:dyDescent="0.25">
      <c r="A3" s="120" t="str">
        <f>'Начальная стр.'!A3:G3</f>
        <v xml:space="preserve"> педагога - психолога СОШ № ХХ Ивановой И.И</v>
      </c>
      <c r="B3" s="120"/>
      <c r="C3" s="120"/>
      <c r="D3" s="120"/>
      <c r="E3" s="120"/>
      <c r="F3" s="120"/>
      <c r="G3" s="120"/>
    </row>
    <row r="4" spans="1:7" x14ac:dyDescent="0.25">
      <c r="A4" s="1"/>
      <c r="B4" s="23"/>
      <c r="C4" s="1"/>
      <c r="D4" s="1"/>
      <c r="E4" s="1"/>
      <c r="F4" s="1"/>
      <c r="G4" s="23"/>
    </row>
    <row r="5" spans="1:7" x14ac:dyDescent="0.25">
      <c r="A5" s="2" t="s">
        <v>1</v>
      </c>
      <c r="B5" s="23"/>
      <c r="C5" s="1"/>
      <c r="D5" s="1"/>
      <c r="E5" s="1"/>
      <c r="F5" s="1"/>
      <c r="G5" s="23"/>
    </row>
    <row r="6" spans="1:7" ht="15.75" thickBot="1" x14ac:dyDescent="0.3">
      <c r="A6" s="1"/>
      <c r="B6" s="23"/>
      <c r="C6" s="1"/>
      <c r="D6" s="1"/>
      <c r="E6" s="1"/>
      <c r="F6" s="1"/>
      <c r="G6" s="23"/>
    </row>
    <row r="7" spans="1:7" ht="15.75" thickBot="1" x14ac:dyDescent="0.3">
      <c r="A7" s="121" t="s">
        <v>2</v>
      </c>
      <c r="B7" s="124" t="s">
        <v>3</v>
      </c>
      <c r="C7" s="127" t="s">
        <v>4</v>
      </c>
      <c r="D7" s="128"/>
      <c r="E7" s="128"/>
      <c r="F7" s="128"/>
      <c r="G7" s="129"/>
    </row>
    <row r="8" spans="1:7" ht="15.75" thickBot="1" x14ac:dyDescent="0.3">
      <c r="A8" s="122"/>
      <c r="B8" s="125"/>
      <c r="C8" s="130" t="s">
        <v>5</v>
      </c>
      <c r="D8" s="127" t="s">
        <v>6</v>
      </c>
      <c r="E8" s="128"/>
      <c r="F8" s="128"/>
      <c r="G8" s="129"/>
    </row>
    <row r="9" spans="1:7" ht="15" customHeight="1" thickBot="1" x14ac:dyDescent="0.3">
      <c r="A9" s="123"/>
      <c r="B9" s="126"/>
      <c r="C9" s="131"/>
      <c r="D9" s="55" t="s">
        <v>7</v>
      </c>
      <c r="E9" s="56" t="s">
        <v>53</v>
      </c>
      <c r="F9" s="56" t="s">
        <v>54</v>
      </c>
      <c r="G9" s="56" t="s">
        <v>55</v>
      </c>
    </row>
    <row r="10" spans="1:7" s="21" customFormat="1" ht="27" thickBot="1" x14ac:dyDescent="0.3">
      <c r="A10" s="20" t="s">
        <v>8</v>
      </c>
      <c r="B10" s="79">
        <f>SUM(Сентябрь!B10,Октябрь!B10,Ноябрь!B10,Декабрь!B10)</f>
        <v>0</v>
      </c>
      <c r="C10" s="79">
        <f>SUM(Сентябрь!C10,Октябрь!C10,Ноябрь!C10,Декабрь!C10)</f>
        <v>0</v>
      </c>
      <c r="D10" s="84">
        <f>SUM(Сентябрь!D10,Октябрь!D10,Ноябрь!D10,Декабрь!D10)</f>
        <v>0</v>
      </c>
      <c r="E10" s="84">
        <f>SUM(Сентябрь!E10,Октябрь!E10,Ноябрь!E10,Декабрь!E10)</f>
        <v>0</v>
      </c>
      <c r="F10" s="84">
        <f>SUM(Сентябрь!F10,Октябрь!F10,Ноябрь!F10,Декабрь!F10)</f>
        <v>0</v>
      </c>
      <c r="G10" s="84">
        <f>SUM(Сентябрь!G10,Октябрь!G10,Ноябрь!G10,Декабрь!G10)</f>
        <v>0</v>
      </c>
    </row>
    <row r="11" spans="1:7" s="21" customFormat="1" ht="17.25" customHeight="1" thickBot="1" x14ac:dyDescent="0.3">
      <c r="A11" s="22" t="s">
        <v>9</v>
      </c>
      <c r="B11" s="80">
        <f>SUM(Сентябрь!B11,Октябрь!B11,Ноябрь!B11,Декабрь!B11)</f>
        <v>0</v>
      </c>
      <c r="C11" s="80">
        <f>SUM(Сентябрь!C11,Октябрь!C11,Ноябрь!C11,Декабрь!C11)</f>
        <v>0</v>
      </c>
      <c r="D11" s="84">
        <f>SUM(Сентябрь!D11,Октябрь!D11,Ноябрь!D11,Декабрь!D11)</f>
        <v>0</v>
      </c>
      <c r="E11" s="84">
        <f>SUM(Сентябрь!E11,Октябрь!E11,Ноябрь!E11,Декабрь!E11)</f>
        <v>0</v>
      </c>
      <c r="F11" s="84">
        <f>SUM(Сентябрь!F11,Октябрь!F11,Ноябрь!F11,Декабрь!F11)</f>
        <v>0</v>
      </c>
      <c r="G11" s="84">
        <f>SUM(Сентябрь!G11,Октябрь!G11,Ноябрь!G11,Декабрь!G11)</f>
        <v>0</v>
      </c>
    </row>
    <row r="12" spans="1:7" s="21" customFormat="1" ht="18.75" customHeight="1" thickBot="1" x14ac:dyDescent="0.3">
      <c r="A12" s="22" t="s">
        <v>10</v>
      </c>
      <c r="B12" s="80">
        <f>SUM(Сентябрь!B12,Октябрь!B12,Ноябрь!B12,Декабрь!B12)</f>
        <v>0</v>
      </c>
      <c r="C12" s="80">
        <f>SUM(Сентябрь!C12,Октябрь!C12,Ноябрь!C12,Декабрь!C12)</f>
        <v>0</v>
      </c>
      <c r="D12" s="84">
        <f>SUM(Сентябрь!D12,Октябрь!D12,Ноябрь!D12,Декабрь!D12)</f>
        <v>0</v>
      </c>
      <c r="E12" s="84">
        <f>SUM(Сентябрь!E12,Октябрь!E12,Ноябрь!E12,Декабрь!E12)</f>
        <v>0</v>
      </c>
      <c r="F12" s="84">
        <f>SUM(Сентябрь!F12,Октябрь!F12,Ноябрь!F12,Декабрь!F12)</f>
        <v>0</v>
      </c>
      <c r="G12" s="84">
        <f>SUM(Сентябрь!G12,Октябрь!G12,Ноябрь!G12,Декабрь!G12)</f>
        <v>0</v>
      </c>
    </row>
    <row r="13" spans="1:7" s="21" customFormat="1" ht="26.25" customHeight="1" thickBot="1" x14ac:dyDescent="0.3">
      <c r="A13" s="22" t="s">
        <v>57</v>
      </c>
      <c r="B13" s="80">
        <f>SUM(Сентябрь!B13,Октябрь!B13,Ноябрь!B13,Декабрь!B13)</f>
        <v>0</v>
      </c>
      <c r="C13" s="80">
        <f>SUM(Сентябрь!C13,Октябрь!C13,Ноябрь!C13,Декабрь!C13)</f>
        <v>0</v>
      </c>
      <c r="D13" s="84">
        <f>SUM(Сентябрь!D13,Октябрь!D13,Ноябрь!D13,Декабрь!D13)</f>
        <v>0</v>
      </c>
      <c r="E13" s="84">
        <f>SUM(Сентябрь!E13,Октябрь!E13,Ноябрь!E13,Декабрь!E13)</f>
        <v>0</v>
      </c>
      <c r="F13" s="84">
        <f>SUM(Сентябрь!F13,Октябрь!F13,Ноябрь!F13,Декабрь!F13)</f>
        <v>0</v>
      </c>
      <c r="G13" s="84">
        <f>SUM(Сентябрь!G13,Октябрь!G13,Ноябрь!G13,Декабрь!G13)</f>
        <v>0</v>
      </c>
    </row>
    <row r="14" spans="1:7" s="21" customFormat="1" ht="15.75" thickBot="1" x14ac:dyDescent="0.3">
      <c r="A14" s="20" t="s">
        <v>11</v>
      </c>
      <c r="B14" s="79">
        <f>SUM(Сентябрь!B14,Октябрь!B14,Ноябрь!B14,Декабрь!B14)</f>
        <v>0</v>
      </c>
      <c r="C14" s="79">
        <f>SUM(D14:G14)</f>
        <v>0</v>
      </c>
      <c r="D14" s="19"/>
      <c r="E14" s="19"/>
      <c r="F14" s="19"/>
      <c r="G14" s="19"/>
    </row>
    <row r="15" spans="1:7" s="21" customFormat="1" ht="15.75" customHeight="1" thickBot="1" x14ac:dyDescent="0.3">
      <c r="A15" s="22" t="s">
        <v>9</v>
      </c>
      <c r="B15" s="80">
        <f>SUM(Сентябрь!B15,Октябрь!B15,Ноябрь!B15,Декабрь!B15)</f>
        <v>0</v>
      </c>
      <c r="C15" s="80">
        <f>SUM(D15:G15)</f>
        <v>0</v>
      </c>
      <c r="D15" s="19"/>
      <c r="E15" s="19"/>
      <c r="F15" s="19"/>
      <c r="G15" s="19"/>
    </row>
    <row r="16" spans="1:7" s="21" customFormat="1" ht="15.75" thickBot="1" x14ac:dyDescent="0.3">
      <c r="A16" s="22" t="s">
        <v>10</v>
      </c>
      <c r="B16" s="80">
        <f>SUM(Сентябрь!B16,Октябрь!B16,Ноябрь!B16,Декабрь!B16)</f>
        <v>0</v>
      </c>
      <c r="C16" s="80">
        <f>SUM(D16:G16)</f>
        <v>0</v>
      </c>
      <c r="D16" s="19"/>
      <c r="E16" s="19"/>
      <c r="F16" s="19"/>
      <c r="G16" s="19"/>
    </row>
    <row r="17" spans="1:7" s="21" customFormat="1" ht="24.75" customHeight="1" thickBot="1" x14ac:dyDescent="0.3">
      <c r="A17" s="22" t="s">
        <v>58</v>
      </c>
      <c r="B17" s="80">
        <f>SUM(Сентябрь!B17,Октябрь!B17,Ноябрь!B17,Декабрь!B17)</f>
        <v>0</v>
      </c>
      <c r="C17" s="80">
        <f>SUM(D17:G17)</f>
        <v>0</v>
      </c>
      <c r="D17" s="19"/>
      <c r="E17" s="19"/>
      <c r="F17" s="19"/>
      <c r="G17" s="19"/>
    </row>
    <row r="18" spans="1:7" s="21" customFormat="1" ht="15" customHeight="1" thickBot="1" x14ac:dyDescent="0.3">
      <c r="A18" s="22" t="s">
        <v>12</v>
      </c>
      <c r="B18" s="80">
        <f>SUM(Сентябрь!B18,Октябрь!B18,Ноябрь!B18,Декабрь!B18)</f>
        <v>0</v>
      </c>
      <c r="C18" s="80">
        <f>SUM(Сентябрь!C18,Октябрь!C18,Ноябрь!C18,Декабрь!C18)</f>
        <v>0</v>
      </c>
      <c r="D18" s="84">
        <f>SUM(Сентябрь!D18,Октябрь!D18,Ноябрь!D18,Декабрь!D18)</f>
        <v>0</v>
      </c>
      <c r="E18" s="84">
        <f>SUM(Сентябрь!E18,Октябрь!E18,Ноябрь!E18,Декабрь!E18)</f>
        <v>0</v>
      </c>
      <c r="F18" s="84">
        <f>SUM(Сентябрь!F18,Октябрь!F18,Ноябрь!F18,Декабрь!F18)</f>
        <v>0</v>
      </c>
      <c r="G18" s="84">
        <f>SUM(Сентябрь!G18,Октябрь!G18,Ноябрь!G18,Декабрь!G18)</f>
        <v>0</v>
      </c>
    </row>
    <row r="19" spans="1:7" x14ac:dyDescent="0.25">
      <c r="A19" s="6"/>
      <c r="B19" s="25"/>
      <c r="C19" s="6"/>
      <c r="D19" s="6"/>
      <c r="E19" s="6"/>
      <c r="F19" s="6"/>
      <c r="G19" s="25"/>
    </row>
    <row r="20" spans="1:7" x14ac:dyDescent="0.25">
      <c r="A20" s="132" t="s">
        <v>13</v>
      </c>
      <c r="B20" s="132"/>
      <c r="C20" s="132"/>
      <c r="D20" s="132"/>
      <c r="E20" s="6"/>
      <c r="F20" s="6"/>
      <c r="G20" s="25"/>
    </row>
    <row r="21" spans="1:7" ht="15.75" thickBot="1" x14ac:dyDescent="0.3">
      <c r="A21" s="6"/>
      <c r="B21" s="25"/>
      <c r="C21" s="6"/>
      <c r="D21" s="6"/>
      <c r="E21" s="6"/>
      <c r="F21" s="6"/>
      <c r="G21" s="25"/>
    </row>
    <row r="22" spans="1:7" ht="51.75" thickBot="1" x14ac:dyDescent="0.3">
      <c r="A22" s="7" t="s">
        <v>14</v>
      </c>
      <c r="B22" s="18" t="s">
        <v>15</v>
      </c>
      <c r="C22" s="7" t="s">
        <v>16</v>
      </c>
      <c r="D22" s="6"/>
      <c r="E22" s="6"/>
      <c r="F22" s="6"/>
      <c r="G22" s="25"/>
    </row>
    <row r="23" spans="1:7" s="21" customFormat="1" ht="43.5" customHeight="1" thickBot="1" x14ac:dyDescent="0.3">
      <c r="A23" s="22" t="s">
        <v>17</v>
      </c>
      <c r="B23" s="85">
        <f>SUM(Сентябрь!B23,Октябрь!B23,Ноябрь!B23,Декабрь!B23)</f>
        <v>0</v>
      </c>
      <c r="C23" s="86" t="e">
        <f>B23/B36</f>
        <v>#DIV/0!</v>
      </c>
      <c r="D23" s="25"/>
      <c r="E23" s="25"/>
      <c r="F23" s="25"/>
      <c r="G23" s="25"/>
    </row>
    <row r="24" spans="1:7" s="21" customFormat="1" ht="42.75" customHeight="1" thickBot="1" x14ac:dyDescent="0.3">
      <c r="A24" s="22" t="s">
        <v>18</v>
      </c>
      <c r="B24" s="85">
        <f>SUM(Сентябрь!B24,Октябрь!B24,Ноябрь!B24,Декабрь!B24)</f>
        <v>0</v>
      </c>
      <c r="C24" s="86" t="e">
        <f>B24/B36</f>
        <v>#DIV/0!</v>
      </c>
      <c r="D24" s="25"/>
      <c r="E24" s="25"/>
      <c r="F24" s="25"/>
      <c r="G24" s="25"/>
    </row>
    <row r="25" spans="1:7" s="21" customFormat="1" ht="24.75" customHeight="1" thickBot="1" x14ac:dyDescent="0.3">
      <c r="A25" s="20" t="s">
        <v>19</v>
      </c>
      <c r="B25" s="85">
        <f>SUM(Сентябрь!B25,Октябрь!B25,Ноябрь!B25,Декабрь!B25)</f>
        <v>0</v>
      </c>
      <c r="C25" s="86" t="e">
        <f>B25/B36</f>
        <v>#DIV/0!</v>
      </c>
      <c r="D25" s="25"/>
      <c r="E25" s="25"/>
      <c r="F25" s="25"/>
      <c r="G25" s="25"/>
    </row>
    <row r="26" spans="1:7" s="21" customFormat="1" ht="31.5" customHeight="1" thickBot="1" x14ac:dyDescent="0.3">
      <c r="A26" s="20" t="s">
        <v>20</v>
      </c>
      <c r="B26" s="85">
        <f>SUM(Сентябрь!B26,Октябрь!B26,Ноябрь!B26,Декабрь!B26)</f>
        <v>0</v>
      </c>
      <c r="C26" s="86" t="e">
        <f>B26/B36</f>
        <v>#DIV/0!</v>
      </c>
      <c r="D26" s="25"/>
      <c r="E26" s="25"/>
      <c r="F26" s="25"/>
      <c r="G26" s="25"/>
    </row>
    <row r="27" spans="1:7" s="21" customFormat="1" ht="27" customHeight="1" thickBot="1" x14ac:dyDescent="0.3">
      <c r="A27" s="20" t="s">
        <v>21</v>
      </c>
      <c r="B27" s="85">
        <f>SUM(Сентябрь!B27,Октябрь!B27,Ноябрь!B27,Декабрь!B27)</f>
        <v>0</v>
      </c>
      <c r="C27" s="86" t="e">
        <f>B27/B36</f>
        <v>#DIV/0!</v>
      </c>
      <c r="D27" s="25"/>
      <c r="E27" s="25"/>
      <c r="F27" s="25"/>
      <c r="G27" s="25"/>
    </row>
    <row r="28" spans="1:7" s="21" customFormat="1" ht="30.75" customHeight="1" thickBot="1" x14ac:dyDescent="0.3">
      <c r="A28" s="20" t="s">
        <v>22</v>
      </c>
      <c r="B28" s="85">
        <f>SUM(Сентябрь!B28,Октябрь!B28,Ноябрь!B28,Декабрь!B28)</f>
        <v>0</v>
      </c>
      <c r="C28" s="86" t="e">
        <f>B28/B36</f>
        <v>#DIV/0!</v>
      </c>
      <c r="D28" s="25"/>
      <c r="E28" s="25"/>
      <c r="F28" s="25"/>
      <c r="G28" s="25"/>
    </row>
    <row r="29" spans="1:7" s="21" customFormat="1" ht="28.5" customHeight="1" thickBot="1" x14ac:dyDescent="0.3">
      <c r="A29" s="20" t="s">
        <v>23</v>
      </c>
      <c r="B29" s="85">
        <f>SUM(Сентябрь!B29,Октябрь!B29,Ноябрь!B29,Декабрь!B29)</f>
        <v>0</v>
      </c>
      <c r="C29" s="86" t="e">
        <f>B29/B36</f>
        <v>#DIV/0!</v>
      </c>
      <c r="D29" s="25"/>
      <c r="E29" s="25"/>
      <c r="F29" s="25"/>
      <c r="G29" s="25"/>
    </row>
    <row r="30" spans="1:7" s="21" customFormat="1" ht="27" customHeight="1" thickBot="1" x14ac:dyDescent="0.3">
      <c r="A30" s="20" t="s">
        <v>24</v>
      </c>
      <c r="B30" s="85">
        <f>SUM(Сентябрь!B30,Октябрь!B30,Ноябрь!B30,Декабрь!B30)</f>
        <v>0</v>
      </c>
      <c r="C30" s="86" t="e">
        <f>B30/B36</f>
        <v>#DIV/0!</v>
      </c>
      <c r="D30" s="25"/>
      <c r="E30" s="25"/>
      <c r="F30" s="25"/>
      <c r="G30" s="25"/>
    </row>
    <row r="31" spans="1:7" s="21" customFormat="1" ht="24.75" customHeight="1" thickBot="1" x14ac:dyDescent="0.3">
      <c r="A31" s="20" t="s">
        <v>25</v>
      </c>
      <c r="B31" s="85">
        <f>SUM(Сентябрь!B31,Октябрь!B31,Ноябрь!B31,Декабрь!B31)</f>
        <v>0</v>
      </c>
      <c r="C31" s="86" t="e">
        <f>B31/B36</f>
        <v>#DIV/0!</v>
      </c>
      <c r="D31" s="25"/>
      <c r="E31" s="25"/>
      <c r="F31" s="25"/>
      <c r="G31" s="25"/>
    </row>
    <row r="32" spans="1:7" s="21" customFormat="1" ht="28.5" customHeight="1" thickBot="1" x14ac:dyDescent="0.3">
      <c r="A32" s="20" t="s">
        <v>26</v>
      </c>
      <c r="B32" s="85">
        <f>SUM(Сентябрь!B32,Октябрь!B32,Ноябрь!B32,Декабрь!B32)</f>
        <v>0</v>
      </c>
      <c r="C32" s="86" t="e">
        <f>B32/B36</f>
        <v>#DIV/0!</v>
      </c>
      <c r="D32" s="25"/>
      <c r="E32" s="25"/>
      <c r="F32" s="25"/>
      <c r="G32" s="25"/>
    </row>
    <row r="33" spans="1:7" s="21" customFormat="1" ht="24" customHeight="1" thickBot="1" x14ac:dyDescent="0.3">
      <c r="A33" s="20" t="s">
        <v>27</v>
      </c>
      <c r="B33" s="85">
        <f>SUM(Сентябрь!B33,Октябрь!B33,Ноябрь!B33,Декабрь!B33)</f>
        <v>0</v>
      </c>
      <c r="C33" s="86" t="e">
        <f>B33/B36</f>
        <v>#DIV/0!</v>
      </c>
      <c r="D33" s="25"/>
      <c r="E33" s="25"/>
      <c r="F33" s="25"/>
      <c r="G33" s="25"/>
    </row>
    <row r="34" spans="1:7" s="21" customFormat="1" ht="27" customHeight="1" thickBot="1" x14ac:dyDescent="0.3">
      <c r="A34" s="20" t="s">
        <v>28</v>
      </c>
      <c r="B34" s="85">
        <f>SUM(Сентябрь!B34,Октябрь!B34,Ноябрь!B34,Декабрь!B34)</f>
        <v>0</v>
      </c>
      <c r="C34" s="86" t="e">
        <f>B34/B36</f>
        <v>#DIV/0!</v>
      </c>
      <c r="D34" s="25"/>
      <c r="E34" s="25"/>
      <c r="F34" s="25"/>
      <c r="G34" s="25"/>
    </row>
    <row r="35" spans="1:7" s="21" customFormat="1" ht="26.25" customHeight="1" thickBot="1" x14ac:dyDescent="0.3">
      <c r="A35" s="20" t="s">
        <v>29</v>
      </c>
      <c r="B35" s="85">
        <f>SUM(Сентябрь!B35,Октябрь!B35,Ноябрь!B35,Декабрь!B35)</f>
        <v>0</v>
      </c>
      <c r="C35" s="86" t="e">
        <f>B35/B36</f>
        <v>#DIV/0!</v>
      </c>
      <c r="D35" s="25"/>
      <c r="E35" s="25"/>
      <c r="F35" s="25"/>
      <c r="G35" s="25"/>
    </row>
    <row r="36" spans="1:7" ht="31.5" customHeight="1" thickBot="1" x14ac:dyDescent="0.3">
      <c r="A36" s="8" t="s">
        <v>30</v>
      </c>
      <c r="B36" s="87">
        <f>SUM(Сентябрь!B36,Октябрь!B36,Ноябрь!B36,Декабрь!B36)</f>
        <v>0</v>
      </c>
      <c r="C36" s="88" t="e">
        <f>SUM(C23:C35)</f>
        <v>#DIV/0!</v>
      </c>
      <c r="D36" s="6"/>
      <c r="E36" s="6"/>
      <c r="F36" s="6"/>
      <c r="G36" s="25"/>
    </row>
    <row r="37" spans="1:7" x14ac:dyDescent="0.25">
      <c r="A37" s="68" t="s">
        <v>56</v>
      </c>
      <c r="B37" s="69">
        <f>SUM(B23:B35)</f>
        <v>0</v>
      </c>
      <c r="C37" s="134" t="str">
        <f>IF(B36=B37,"OK!","Сумма в ячейках не равна кол-ву (Всего обратившихся детей)!!! ")</f>
        <v>OK!</v>
      </c>
      <c r="D37" s="135"/>
      <c r="E37" s="135"/>
      <c r="F37" s="135"/>
      <c r="G37" s="136"/>
    </row>
    <row r="38" spans="1:7" x14ac:dyDescent="0.25">
      <c r="A38" s="132" t="s">
        <v>31</v>
      </c>
      <c r="B38" s="133"/>
      <c r="C38" s="133"/>
      <c r="D38" s="133"/>
      <c r="E38" s="6"/>
      <c r="F38" s="6"/>
      <c r="G38" s="25"/>
    </row>
    <row r="39" spans="1:7" ht="15.75" thickBot="1" x14ac:dyDescent="0.3">
      <c r="A39" s="6"/>
      <c r="B39" s="25"/>
      <c r="C39" s="6"/>
      <c r="D39" s="6"/>
      <c r="E39" s="6"/>
      <c r="F39" s="6"/>
      <c r="G39" s="25"/>
    </row>
    <row r="40" spans="1:7" ht="15.75" thickBot="1" x14ac:dyDescent="0.3">
      <c r="A40" s="130" t="s">
        <v>2</v>
      </c>
      <c r="B40" s="139" t="s">
        <v>32</v>
      </c>
      <c r="C40" s="140"/>
      <c r="D40" s="139" t="s">
        <v>33</v>
      </c>
      <c r="E40" s="140"/>
      <c r="F40" s="6"/>
      <c r="G40" s="25"/>
    </row>
    <row r="41" spans="1:7" ht="26.25" thickBot="1" x14ac:dyDescent="0.3">
      <c r="A41" s="131"/>
      <c r="B41" s="24" t="s">
        <v>34</v>
      </c>
      <c r="C41" s="3" t="s">
        <v>35</v>
      </c>
      <c r="D41" s="3" t="s">
        <v>34</v>
      </c>
      <c r="E41" s="3" t="s">
        <v>35</v>
      </c>
      <c r="F41" s="6"/>
      <c r="G41" s="25"/>
    </row>
    <row r="42" spans="1:7" s="21" customFormat="1" ht="15.75" thickBot="1" x14ac:dyDescent="0.3">
      <c r="A42" s="22" t="s">
        <v>36</v>
      </c>
      <c r="B42" s="31">
        <f>SUM(Сентябрь!B42,Октябрь!B42,Ноябрь!B42,Декабрь!B42)</f>
        <v>0</v>
      </c>
      <c r="C42" s="31">
        <f>SUM(Сентябрь!C42,Октябрь!C42,Ноябрь!C42,Декабрь!C42)</f>
        <v>0</v>
      </c>
      <c r="D42" s="31">
        <f>SUM(Сентябрь!D42,Октябрь!D42,Ноябрь!D42,Декабрь!D42)</f>
        <v>0</v>
      </c>
      <c r="E42" s="31">
        <f>SUM(Сентябрь!E42,Октябрь!E42,Ноябрь!E42,Декабрь!E42)</f>
        <v>0</v>
      </c>
      <c r="F42" s="25"/>
      <c r="G42" s="25"/>
    </row>
    <row r="43" spans="1:7" s="21" customFormat="1" ht="15.75" thickBot="1" x14ac:dyDescent="0.3">
      <c r="A43" s="22" t="s">
        <v>37</v>
      </c>
      <c r="B43" s="31">
        <f>SUM(Сентябрь!B43,Октябрь!B43,Ноябрь!B43,Декабрь!B43)</f>
        <v>0</v>
      </c>
      <c r="C43" s="31">
        <f>SUM(Сентябрь!C43,Октябрь!C43,Ноябрь!C43,Декабрь!C43)</f>
        <v>0</v>
      </c>
      <c r="D43" s="31">
        <f>SUM(Сентябрь!D43,Октябрь!D43,Ноябрь!D43,Декабрь!D43)</f>
        <v>0</v>
      </c>
      <c r="E43" s="31">
        <f>SUM(Сентябрь!E43,Октябрь!E43,Ноябрь!E43,Декабрь!E43)</f>
        <v>0</v>
      </c>
      <c r="F43" s="25"/>
      <c r="G43" s="25"/>
    </row>
    <row r="44" spans="1:7" x14ac:dyDescent="0.25">
      <c r="A44" s="6"/>
      <c r="B44" s="25"/>
      <c r="C44" s="6"/>
      <c r="D44" s="6"/>
      <c r="E44" s="6"/>
      <c r="F44" s="6"/>
      <c r="G44" s="25"/>
    </row>
    <row r="45" spans="1:7" x14ac:dyDescent="0.25">
      <c r="A45" s="132" t="s">
        <v>41</v>
      </c>
      <c r="B45" s="133"/>
      <c r="C45" s="133"/>
      <c r="D45" s="133"/>
      <c r="E45" s="6"/>
      <c r="F45" s="6"/>
      <c r="G45" s="25"/>
    </row>
    <row r="46" spans="1:7" x14ac:dyDescent="0.25">
      <c r="A46" s="133"/>
      <c r="B46" s="133"/>
      <c r="C46" s="133"/>
      <c r="D46" s="133"/>
      <c r="E46" s="6"/>
      <c r="F46" s="6"/>
      <c r="G46" s="25"/>
    </row>
    <row r="47" spans="1:7" ht="15.75" thickBot="1" x14ac:dyDescent="0.3">
      <c r="A47" s="6"/>
      <c r="B47" s="25"/>
      <c r="C47" s="6"/>
      <c r="D47" s="6"/>
      <c r="E47" s="6"/>
      <c r="F47" s="6"/>
      <c r="G47" s="25"/>
    </row>
    <row r="48" spans="1:7" x14ac:dyDescent="0.25">
      <c r="A48" s="58" t="s">
        <v>38</v>
      </c>
      <c r="B48" s="149" t="s">
        <v>39</v>
      </c>
      <c r="C48" s="150"/>
      <c r="D48" s="114" t="s">
        <v>40</v>
      </c>
      <c r="E48" s="115"/>
      <c r="F48" s="115"/>
      <c r="G48" s="116"/>
    </row>
    <row r="49" spans="1:7" x14ac:dyDescent="0.25">
      <c r="A49" s="204">
        <f>Сентябрь!A49</f>
        <v>0</v>
      </c>
      <c r="B49" s="205">
        <f>Сентябрь!B49:C49</f>
        <v>0</v>
      </c>
      <c r="C49" s="206"/>
      <c r="D49" s="207">
        <f>Сентябрь!D49:G49</f>
        <v>0</v>
      </c>
      <c r="E49" s="207"/>
      <c r="F49" s="207"/>
      <c r="G49" s="207"/>
    </row>
    <row r="50" spans="1:7" x14ac:dyDescent="0.25">
      <c r="A50" s="204">
        <f>Сентябрь!A50</f>
        <v>0</v>
      </c>
      <c r="B50" s="205">
        <f>Сентябрь!B50:C50</f>
        <v>0</v>
      </c>
      <c r="C50" s="206"/>
      <c r="D50" s="207">
        <f>Сентябрь!D50:G50</f>
        <v>0</v>
      </c>
      <c r="E50" s="207"/>
      <c r="F50" s="207"/>
      <c r="G50" s="207"/>
    </row>
    <row r="51" spans="1:7" x14ac:dyDescent="0.25">
      <c r="A51" s="204">
        <f>Сентябрь!A51</f>
        <v>0</v>
      </c>
      <c r="B51" s="208">
        <f>Сентябрь!B51:C51</f>
        <v>0</v>
      </c>
      <c r="C51" s="206"/>
      <c r="D51" s="207">
        <f>Сентябрь!D51:G51</f>
        <v>0</v>
      </c>
      <c r="E51" s="207"/>
      <c r="F51" s="207"/>
      <c r="G51" s="207"/>
    </row>
    <row r="52" spans="1:7" x14ac:dyDescent="0.25">
      <c r="A52" s="204">
        <f>Сентябрь!A52</f>
        <v>0</v>
      </c>
      <c r="B52" s="208">
        <f>Сентябрь!B52:C52</f>
        <v>0</v>
      </c>
      <c r="C52" s="206"/>
      <c r="D52" s="207">
        <f>Сентябрь!D52:G52</f>
        <v>0</v>
      </c>
      <c r="E52" s="207"/>
      <c r="F52" s="207"/>
      <c r="G52" s="207"/>
    </row>
    <row r="53" spans="1:7" x14ac:dyDescent="0.25">
      <c r="A53" s="204">
        <f>Сентябрь!A53</f>
        <v>0</v>
      </c>
      <c r="B53" s="208">
        <f>Сентябрь!B53:C53</f>
        <v>0</v>
      </c>
      <c r="C53" s="206"/>
      <c r="D53" s="207">
        <f>Сентябрь!D53:G53</f>
        <v>0</v>
      </c>
      <c r="E53" s="207"/>
      <c r="F53" s="207"/>
      <c r="G53" s="207"/>
    </row>
    <row r="54" spans="1:7" x14ac:dyDescent="0.25">
      <c r="A54" s="204">
        <f>Сентябрь!A54</f>
        <v>0</v>
      </c>
      <c r="B54" s="208">
        <f>Сентябрь!B54:C54</f>
        <v>0</v>
      </c>
      <c r="C54" s="206"/>
      <c r="D54" s="207">
        <f>Сентябрь!D54:G54</f>
        <v>0</v>
      </c>
      <c r="E54" s="207"/>
      <c r="F54" s="207"/>
      <c r="G54" s="207"/>
    </row>
    <row r="55" spans="1:7" x14ac:dyDescent="0.25">
      <c r="A55" s="204">
        <f>Сентябрь!A55</f>
        <v>0</v>
      </c>
      <c r="B55" s="208">
        <f>Сентябрь!B55:C55</f>
        <v>0</v>
      </c>
      <c r="C55" s="206"/>
      <c r="D55" s="207">
        <f>Сентябрь!D55:G55</f>
        <v>0</v>
      </c>
      <c r="E55" s="207"/>
      <c r="F55" s="207"/>
      <c r="G55" s="207"/>
    </row>
    <row r="56" spans="1:7" x14ac:dyDescent="0.25">
      <c r="A56" s="204">
        <f>Сентябрь!A56</f>
        <v>0</v>
      </c>
      <c r="B56" s="208">
        <f>Сентябрь!B56:C56</f>
        <v>0</v>
      </c>
      <c r="C56" s="206"/>
      <c r="D56" s="207">
        <f>Сентябрь!D56:G56</f>
        <v>0</v>
      </c>
      <c r="E56" s="207"/>
      <c r="F56" s="207"/>
      <c r="G56" s="207"/>
    </row>
    <row r="57" spans="1:7" x14ac:dyDescent="0.25">
      <c r="A57" s="204">
        <f>Сентябрь!A57</f>
        <v>0</v>
      </c>
      <c r="B57" s="208">
        <f>Сентябрь!B57:C57</f>
        <v>0</v>
      </c>
      <c r="C57" s="206"/>
      <c r="D57" s="207">
        <f>Сентябрь!D57:G57</f>
        <v>0</v>
      </c>
      <c r="E57" s="207"/>
      <c r="F57" s="207"/>
      <c r="G57" s="207"/>
    </row>
    <row r="58" spans="1:7" x14ac:dyDescent="0.25">
      <c r="A58" s="204">
        <f>Сентябрь!A58</f>
        <v>0</v>
      </c>
      <c r="B58" s="208">
        <f>Сентябрь!B58:C58</f>
        <v>0</v>
      </c>
      <c r="C58" s="206"/>
      <c r="D58" s="207">
        <f>Сентябрь!D58:G58</f>
        <v>0</v>
      </c>
      <c r="E58" s="207"/>
      <c r="F58" s="207"/>
      <c r="G58" s="207"/>
    </row>
    <row r="59" spans="1:7" x14ac:dyDescent="0.25">
      <c r="A59" s="204">
        <f>Сентябрь!A59</f>
        <v>0</v>
      </c>
      <c r="B59" s="208">
        <f>Сентябрь!B59:C59</f>
        <v>0</v>
      </c>
      <c r="C59" s="206"/>
      <c r="D59" s="207">
        <f>Сентябрь!D59:G59</f>
        <v>0</v>
      </c>
      <c r="E59" s="207"/>
      <c r="F59" s="207"/>
      <c r="G59" s="207"/>
    </row>
    <row r="60" spans="1:7" s="21" customFormat="1" x14ac:dyDescent="0.25">
      <c r="A60" s="209">
        <f>Сентябрь!A60</f>
        <v>0</v>
      </c>
      <c r="B60" s="208">
        <f>Сентябрь!B60:C60</f>
        <v>0</v>
      </c>
      <c r="C60" s="210"/>
      <c r="D60" s="211">
        <f>Сентябрь!D60:G60</f>
        <v>0</v>
      </c>
      <c r="E60" s="211"/>
      <c r="F60" s="211"/>
      <c r="G60" s="211"/>
    </row>
    <row r="61" spans="1:7" ht="15.75" customHeight="1" x14ac:dyDescent="0.25">
      <c r="A61" s="204">
        <f>Октябрь!A49</f>
        <v>0</v>
      </c>
      <c r="B61" s="205">
        <f>Октябрь!B49:C49</f>
        <v>0</v>
      </c>
      <c r="C61" s="206"/>
      <c r="D61" s="207">
        <f>Октябрь!D49:G49</f>
        <v>0</v>
      </c>
      <c r="E61" s="207"/>
      <c r="F61" s="207"/>
      <c r="G61" s="207"/>
    </row>
    <row r="62" spans="1:7" x14ac:dyDescent="0.25">
      <c r="A62" s="204">
        <f>Октябрь!A50</f>
        <v>0</v>
      </c>
      <c r="B62" s="205">
        <f>Октябрь!B50:C50</f>
        <v>0</v>
      </c>
      <c r="C62" s="206"/>
      <c r="D62" s="207">
        <f>Октябрь!D50:G50</f>
        <v>0</v>
      </c>
      <c r="E62" s="207"/>
      <c r="F62" s="207"/>
      <c r="G62" s="207"/>
    </row>
    <row r="63" spans="1:7" x14ac:dyDescent="0.25">
      <c r="A63" s="204">
        <f>Октябрь!A51</f>
        <v>0</v>
      </c>
      <c r="B63" s="208">
        <f>Октябрь!B51:C51</f>
        <v>0</v>
      </c>
      <c r="C63" s="206"/>
      <c r="D63" s="207">
        <f>Октябрь!D51:G51</f>
        <v>0</v>
      </c>
      <c r="E63" s="207"/>
      <c r="F63" s="207"/>
      <c r="G63" s="207"/>
    </row>
    <row r="64" spans="1:7" x14ac:dyDescent="0.25">
      <c r="A64" s="204">
        <f>Октябрь!A52</f>
        <v>0</v>
      </c>
      <c r="B64" s="208">
        <f>Октябрь!B52:C52</f>
        <v>0</v>
      </c>
      <c r="C64" s="206"/>
      <c r="D64" s="207">
        <f>Октябрь!D52:G52</f>
        <v>0</v>
      </c>
      <c r="E64" s="207"/>
      <c r="F64" s="207"/>
      <c r="G64" s="207"/>
    </row>
    <row r="65" spans="1:7" x14ac:dyDescent="0.25">
      <c r="A65" s="204">
        <f>Октябрь!A53</f>
        <v>0</v>
      </c>
      <c r="B65" s="208">
        <f>Октябрь!B53:C53</f>
        <v>0</v>
      </c>
      <c r="C65" s="206"/>
      <c r="D65" s="207">
        <f>Октябрь!D53:G53</f>
        <v>0</v>
      </c>
      <c r="E65" s="207"/>
      <c r="F65" s="207"/>
      <c r="G65" s="207"/>
    </row>
    <row r="66" spans="1:7" x14ac:dyDescent="0.25">
      <c r="A66" s="204">
        <f>Октябрь!A54</f>
        <v>0</v>
      </c>
      <c r="B66" s="208">
        <f>Октябрь!B54:C54</f>
        <v>0</v>
      </c>
      <c r="C66" s="206"/>
      <c r="D66" s="207">
        <f>Октябрь!D54:G54</f>
        <v>0</v>
      </c>
      <c r="E66" s="207"/>
      <c r="F66" s="207"/>
      <c r="G66" s="207"/>
    </row>
    <row r="67" spans="1:7" x14ac:dyDescent="0.25">
      <c r="A67" s="204">
        <f>Октябрь!A55</f>
        <v>0</v>
      </c>
      <c r="B67" s="208">
        <f>Октябрь!B55:C55</f>
        <v>0</v>
      </c>
      <c r="C67" s="206"/>
      <c r="D67" s="207">
        <f>Октябрь!D55:G55</f>
        <v>0</v>
      </c>
      <c r="E67" s="207"/>
      <c r="F67" s="207"/>
      <c r="G67" s="207"/>
    </row>
    <row r="68" spans="1:7" x14ac:dyDescent="0.25">
      <c r="A68" s="204">
        <f>Октябрь!A56</f>
        <v>0</v>
      </c>
      <c r="B68" s="208">
        <f>Октябрь!B56:C56</f>
        <v>0</v>
      </c>
      <c r="C68" s="206"/>
      <c r="D68" s="207">
        <f>Октябрь!D56:G56</f>
        <v>0</v>
      </c>
      <c r="E68" s="207"/>
      <c r="F68" s="207"/>
      <c r="G68" s="207"/>
    </row>
    <row r="69" spans="1:7" x14ac:dyDescent="0.25">
      <c r="A69" s="204">
        <f>Октябрь!A57</f>
        <v>0</v>
      </c>
      <c r="B69" s="208">
        <f>Октябрь!B57:C57</f>
        <v>0</v>
      </c>
      <c r="C69" s="206"/>
      <c r="D69" s="207">
        <f>Октябрь!D57:G57</f>
        <v>0</v>
      </c>
      <c r="E69" s="207"/>
      <c r="F69" s="207"/>
      <c r="G69" s="207"/>
    </row>
    <row r="70" spans="1:7" x14ac:dyDescent="0.25">
      <c r="A70" s="204">
        <f>Октябрь!A58</f>
        <v>0</v>
      </c>
      <c r="B70" s="208">
        <f>Октябрь!B58:C58</f>
        <v>0</v>
      </c>
      <c r="C70" s="206"/>
      <c r="D70" s="207">
        <f>Октябрь!D58:G58</f>
        <v>0</v>
      </c>
      <c r="E70" s="207"/>
      <c r="F70" s="207"/>
      <c r="G70" s="207"/>
    </row>
    <row r="71" spans="1:7" x14ac:dyDescent="0.25">
      <c r="A71" s="204">
        <f>Октябрь!A59</f>
        <v>0</v>
      </c>
      <c r="B71" s="208">
        <f>Октябрь!B59:C59</f>
        <v>0</v>
      </c>
      <c r="C71" s="206"/>
      <c r="D71" s="207">
        <f>Октябрь!D59:G59</f>
        <v>0</v>
      </c>
      <c r="E71" s="207"/>
      <c r="F71" s="207"/>
      <c r="G71" s="207"/>
    </row>
    <row r="72" spans="1:7" x14ac:dyDescent="0.25">
      <c r="A72" s="204">
        <f>Октябрь!A60</f>
        <v>0</v>
      </c>
      <c r="B72" s="208">
        <f>Октябрь!B60:C60</f>
        <v>0</v>
      </c>
      <c r="C72" s="206"/>
      <c r="D72" s="207">
        <f>Октябрь!D60:G60</f>
        <v>0</v>
      </c>
      <c r="E72" s="207"/>
      <c r="F72" s="207"/>
      <c r="G72" s="207"/>
    </row>
    <row r="73" spans="1:7" s="21" customFormat="1" x14ac:dyDescent="0.25">
      <c r="A73" s="209">
        <f>Ноябрь!A49</f>
        <v>0</v>
      </c>
      <c r="B73" s="205">
        <f>Ноябрь!B49:C49</f>
        <v>0</v>
      </c>
      <c r="C73" s="210"/>
      <c r="D73" s="211">
        <f>Ноябрь!D49:G49</f>
        <v>0</v>
      </c>
      <c r="E73" s="211"/>
      <c r="F73" s="211"/>
      <c r="G73" s="211"/>
    </row>
    <row r="74" spans="1:7" x14ac:dyDescent="0.25">
      <c r="A74" s="204">
        <f>Ноябрь!A50</f>
        <v>0</v>
      </c>
      <c r="B74" s="205">
        <f>Ноябрь!B50:C50</f>
        <v>0</v>
      </c>
      <c r="C74" s="206"/>
      <c r="D74" s="207">
        <f>Ноябрь!D50:G50</f>
        <v>0</v>
      </c>
      <c r="E74" s="207"/>
      <c r="F74" s="207"/>
      <c r="G74" s="207"/>
    </row>
    <row r="75" spans="1:7" x14ac:dyDescent="0.25">
      <c r="A75" s="204">
        <f>Ноябрь!A51</f>
        <v>0</v>
      </c>
      <c r="B75" s="208">
        <f>Ноябрь!B51:C51</f>
        <v>0</v>
      </c>
      <c r="C75" s="206"/>
      <c r="D75" s="207">
        <f>Ноябрь!D51:G51</f>
        <v>0</v>
      </c>
      <c r="E75" s="207"/>
      <c r="F75" s="207"/>
      <c r="G75" s="207"/>
    </row>
    <row r="76" spans="1:7" x14ac:dyDescent="0.25">
      <c r="A76" s="204">
        <f>Ноябрь!A52</f>
        <v>0</v>
      </c>
      <c r="B76" s="208">
        <f>Ноябрь!B52:C52</f>
        <v>0</v>
      </c>
      <c r="C76" s="206"/>
      <c r="D76" s="207">
        <f>Ноябрь!D52:G52</f>
        <v>0</v>
      </c>
      <c r="E76" s="207"/>
      <c r="F76" s="207"/>
      <c r="G76" s="207"/>
    </row>
    <row r="77" spans="1:7" x14ac:dyDescent="0.25">
      <c r="A77" s="204">
        <f>Ноябрь!A53</f>
        <v>0</v>
      </c>
      <c r="B77" s="208">
        <f>Ноябрь!B53:C53</f>
        <v>0</v>
      </c>
      <c r="C77" s="206"/>
      <c r="D77" s="207">
        <f>Ноябрь!D53:G53</f>
        <v>0</v>
      </c>
      <c r="E77" s="207"/>
      <c r="F77" s="207"/>
      <c r="G77" s="207"/>
    </row>
    <row r="78" spans="1:7" x14ac:dyDescent="0.25">
      <c r="A78" s="204">
        <f>Ноябрь!A54</f>
        <v>0</v>
      </c>
      <c r="B78" s="208">
        <f>Ноябрь!B54:C54</f>
        <v>0</v>
      </c>
      <c r="C78" s="206"/>
      <c r="D78" s="207">
        <f>Ноябрь!D54:G54</f>
        <v>0</v>
      </c>
      <c r="E78" s="207"/>
      <c r="F78" s="207"/>
      <c r="G78" s="207"/>
    </row>
    <row r="79" spans="1:7" x14ac:dyDescent="0.25">
      <c r="A79" s="204">
        <f>Ноябрь!A55</f>
        <v>0</v>
      </c>
      <c r="B79" s="208">
        <f>Ноябрь!B55:C55</f>
        <v>0</v>
      </c>
      <c r="C79" s="206"/>
      <c r="D79" s="207">
        <f>Ноябрь!D55:G55</f>
        <v>0</v>
      </c>
      <c r="E79" s="207"/>
      <c r="F79" s="207"/>
      <c r="G79" s="207"/>
    </row>
    <row r="80" spans="1:7" x14ac:dyDescent="0.25">
      <c r="A80" s="204">
        <f>Ноябрь!A56</f>
        <v>0</v>
      </c>
      <c r="B80" s="208">
        <f>Ноябрь!B56:C56</f>
        <v>0</v>
      </c>
      <c r="C80" s="206"/>
      <c r="D80" s="207">
        <f>Ноябрь!D56:G56</f>
        <v>0</v>
      </c>
      <c r="E80" s="207"/>
      <c r="F80" s="207"/>
      <c r="G80" s="207"/>
    </row>
    <row r="81" spans="1:7" x14ac:dyDescent="0.25">
      <c r="A81" s="204">
        <f>Ноябрь!A57</f>
        <v>0</v>
      </c>
      <c r="B81" s="208">
        <f>Ноябрь!B57:C57</f>
        <v>0</v>
      </c>
      <c r="C81" s="206"/>
      <c r="D81" s="207">
        <f>Ноябрь!D57:G57</f>
        <v>0</v>
      </c>
      <c r="E81" s="207"/>
      <c r="F81" s="207"/>
      <c r="G81" s="207"/>
    </row>
    <row r="82" spans="1:7" x14ac:dyDescent="0.25">
      <c r="A82" s="204">
        <f>Ноябрь!A58</f>
        <v>0</v>
      </c>
      <c r="B82" s="208">
        <f>Ноябрь!B58:C58</f>
        <v>0</v>
      </c>
      <c r="C82" s="206"/>
      <c r="D82" s="207">
        <f>Ноябрь!D58:G58</f>
        <v>0</v>
      </c>
      <c r="E82" s="207"/>
      <c r="F82" s="207"/>
      <c r="G82" s="207"/>
    </row>
    <row r="83" spans="1:7" x14ac:dyDescent="0.25">
      <c r="A83" s="204">
        <f>Ноябрь!A59</f>
        <v>0</v>
      </c>
      <c r="B83" s="208">
        <f>Ноябрь!B59:C59</f>
        <v>0</v>
      </c>
      <c r="C83" s="206"/>
      <c r="D83" s="207">
        <f>Ноябрь!D59:G59</f>
        <v>0</v>
      </c>
      <c r="E83" s="207"/>
      <c r="F83" s="207"/>
      <c r="G83" s="207"/>
    </row>
    <row r="84" spans="1:7" x14ac:dyDescent="0.25">
      <c r="A84" s="204">
        <f>Ноябрь!A60</f>
        <v>0</v>
      </c>
      <c r="B84" s="208">
        <f>Ноябрь!B60:C60</f>
        <v>0</v>
      </c>
      <c r="C84" s="206"/>
      <c r="D84" s="207">
        <f>Ноябрь!D60:G60</f>
        <v>0</v>
      </c>
      <c r="E84" s="207"/>
      <c r="F84" s="207"/>
      <c r="G84" s="207"/>
    </row>
    <row r="85" spans="1:7" s="21" customFormat="1" x14ac:dyDescent="0.25">
      <c r="A85" s="209">
        <f>Декабрь!A49</f>
        <v>0</v>
      </c>
      <c r="B85" s="205">
        <f>Декабрь!B49:C49</f>
        <v>0</v>
      </c>
      <c r="C85" s="210"/>
      <c r="D85" s="211">
        <f>Декабрь!D49:G49</f>
        <v>0</v>
      </c>
      <c r="E85" s="211"/>
      <c r="F85" s="211"/>
      <c r="G85" s="211"/>
    </row>
    <row r="86" spans="1:7" x14ac:dyDescent="0.25">
      <c r="A86" s="204">
        <f>Декабрь!A50</f>
        <v>0</v>
      </c>
      <c r="B86" s="205">
        <f>Декабрь!B50:C50</f>
        <v>0</v>
      </c>
      <c r="C86" s="206"/>
      <c r="D86" s="207">
        <f>Декабрь!D50:G50</f>
        <v>0</v>
      </c>
      <c r="E86" s="207"/>
      <c r="F86" s="207"/>
      <c r="G86" s="207"/>
    </row>
    <row r="87" spans="1:7" x14ac:dyDescent="0.25">
      <c r="A87" s="204">
        <f>Декабрь!A51</f>
        <v>0</v>
      </c>
      <c r="B87" s="208">
        <f>Декабрь!B51:C51</f>
        <v>0</v>
      </c>
      <c r="C87" s="206"/>
      <c r="D87" s="207">
        <f>Декабрь!D51:G51</f>
        <v>0</v>
      </c>
      <c r="E87" s="207"/>
      <c r="F87" s="207"/>
      <c r="G87" s="207"/>
    </row>
    <row r="88" spans="1:7" x14ac:dyDescent="0.25">
      <c r="A88" s="204">
        <f>Декабрь!A52</f>
        <v>0</v>
      </c>
      <c r="B88" s="208">
        <f>Декабрь!B52:C52</f>
        <v>0</v>
      </c>
      <c r="C88" s="206"/>
      <c r="D88" s="207">
        <f>Декабрь!D52:G52</f>
        <v>0</v>
      </c>
      <c r="E88" s="207"/>
      <c r="F88" s="207"/>
      <c r="G88" s="207"/>
    </row>
    <row r="89" spans="1:7" x14ac:dyDescent="0.25">
      <c r="A89" s="204">
        <f>Декабрь!A53</f>
        <v>0</v>
      </c>
      <c r="B89" s="208">
        <f>Декабрь!B53:C53</f>
        <v>0</v>
      </c>
      <c r="C89" s="206"/>
      <c r="D89" s="207">
        <f>Декабрь!D53:G53</f>
        <v>0</v>
      </c>
      <c r="E89" s="207"/>
      <c r="F89" s="207"/>
      <c r="G89" s="207"/>
    </row>
    <row r="90" spans="1:7" x14ac:dyDescent="0.25">
      <c r="A90" s="204">
        <f>Декабрь!A54</f>
        <v>0</v>
      </c>
      <c r="B90" s="208">
        <f>Декабрь!B54:C54</f>
        <v>0</v>
      </c>
      <c r="C90" s="206"/>
      <c r="D90" s="207">
        <f>Декабрь!D54:G54</f>
        <v>0</v>
      </c>
      <c r="E90" s="207"/>
      <c r="F90" s="207"/>
      <c r="G90" s="207"/>
    </row>
    <row r="91" spans="1:7" x14ac:dyDescent="0.25">
      <c r="A91" s="204">
        <f>Декабрь!A55</f>
        <v>0</v>
      </c>
      <c r="B91" s="208">
        <f>Декабрь!B55:C55</f>
        <v>0</v>
      </c>
      <c r="C91" s="206"/>
      <c r="D91" s="207">
        <f>Декабрь!D55:G55</f>
        <v>0</v>
      </c>
      <c r="E91" s="207"/>
      <c r="F91" s="207"/>
      <c r="G91" s="207"/>
    </row>
    <row r="92" spans="1:7" x14ac:dyDescent="0.25">
      <c r="A92" s="204">
        <f>Декабрь!A56</f>
        <v>0</v>
      </c>
      <c r="B92" s="208">
        <f>Декабрь!B56:C56</f>
        <v>0</v>
      </c>
      <c r="C92" s="206"/>
      <c r="D92" s="207">
        <f>Декабрь!D56:G56</f>
        <v>0</v>
      </c>
      <c r="E92" s="207"/>
      <c r="F92" s="207"/>
      <c r="G92" s="207"/>
    </row>
    <row r="93" spans="1:7" x14ac:dyDescent="0.25">
      <c r="A93" s="204">
        <f>Декабрь!A57</f>
        <v>0</v>
      </c>
      <c r="B93" s="208">
        <f>Декабрь!B57:C57</f>
        <v>0</v>
      </c>
      <c r="C93" s="206"/>
      <c r="D93" s="207">
        <f>Декабрь!D57:G57</f>
        <v>0</v>
      </c>
      <c r="E93" s="207"/>
      <c r="F93" s="207"/>
      <c r="G93" s="207"/>
    </row>
    <row r="94" spans="1:7" x14ac:dyDescent="0.25">
      <c r="A94" s="204">
        <f>Декабрь!A58</f>
        <v>0</v>
      </c>
      <c r="B94" s="208">
        <f>Декабрь!B58:C58</f>
        <v>0</v>
      </c>
      <c r="C94" s="206"/>
      <c r="D94" s="207">
        <f>Декабрь!D58:G58</f>
        <v>0</v>
      </c>
      <c r="E94" s="207"/>
      <c r="F94" s="207"/>
      <c r="G94" s="207"/>
    </row>
    <row r="95" spans="1:7" x14ac:dyDescent="0.25">
      <c r="A95" s="204">
        <f>Декабрь!A59</f>
        <v>0</v>
      </c>
      <c r="B95" s="208">
        <f>Декабрь!B59:C59</f>
        <v>0</v>
      </c>
      <c r="C95" s="206"/>
      <c r="D95" s="207">
        <f>Декабрь!D59:G59</f>
        <v>0</v>
      </c>
      <c r="E95" s="207"/>
      <c r="F95" s="207"/>
      <c r="G95" s="207"/>
    </row>
    <row r="96" spans="1:7" x14ac:dyDescent="0.25">
      <c r="A96" s="204">
        <f>Декабрь!A60</f>
        <v>0</v>
      </c>
      <c r="B96" s="208">
        <f>Декабрь!B60:C60</f>
        <v>0</v>
      </c>
      <c r="C96" s="206"/>
      <c r="D96" s="207">
        <f>Декабрь!D60:G60</f>
        <v>0</v>
      </c>
      <c r="E96" s="207"/>
      <c r="F96" s="207"/>
      <c r="G96" s="207"/>
    </row>
    <row r="97" spans="1:7" x14ac:dyDescent="0.25">
      <c r="A97" s="41"/>
      <c r="B97" s="42"/>
      <c r="C97" s="42"/>
      <c r="D97" s="40"/>
      <c r="E97" s="40"/>
      <c r="F97" s="40"/>
      <c r="G97" s="40"/>
    </row>
    <row r="98" spans="1:7" x14ac:dyDescent="0.25">
      <c r="A98" s="151" t="s">
        <v>42</v>
      </c>
      <c r="B98" s="152"/>
      <c r="C98" s="152"/>
      <c r="D98" s="152"/>
      <c r="E98" s="40"/>
      <c r="F98" s="40"/>
      <c r="G98" s="40"/>
    </row>
    <row r="99" spans="1:7" x14ac:dyDescent="0.25">
      <c r="A99" s="41"/>
      <c r="B99" s="42"/>
      <c r="C99" s="42"/>
      <c r="D99" s="40"/>
      <c r="E99" s="40"/>
      <c r="F99" s="40"/>
      <c r="G99" s="40"/>
    </row>
    <row r="100" spans="1:7" x14ac:dyDescent="0.25">
      <c r="A100" s="37" t="s">
        <v>43</v>
      </c>
      <c r="B100" s="118" t="s">
        <v>44</v>
      </c>
      <c r="C100" s="119"/>
      <c r="D100" s="119"/>
      <c r="E100" s="119"/>
      <c r="F100" s="119"/>
      <c r="G100" s="119"/>
    </row>
    <row r="101" spans="1:7" x14ac:dyDescent="0.25">
      <c r="A101" s="212">
        <f>Сентябрь!A65</f>
        <v>0</v>
      </c>
      <c r="B101" s="178">
        <f>Сентябрь!B65:G65</f>
        <v>0</v>
      </c>
      <c r="C101" s="178"/>
      <c r="D101" s="178"/>
      <c r="E101" s="178"/>
      <c r="F101" s="178"/>
      <c r="G101" s="178"/>
    </row>
    <row r="102" spans="1:7" x14ac:dyDescent="0.25">
      <c r="A102" s="212">
        <f>Сентябрь!A66</f>
        <v>0</v>
      </c>
      <c r="B102" s="178">
        <f>Сентябрь!B66:G66</f>
        <v>0</v>
      </c>
      <c r="C102" s="178"/>
      <c r="D102" s="178"/>
      <c r="E102" s="178"/>
      <c r="F102" s="178"/>
      <c r="G102" s="178"/>
    </row>
    <row r="103" spans="1:7" x14ac:dyDescent="0.25">
      <c r="A103" s="212">
        <f>Сентябрь!A67</f>
        <v>0</v>
      </c>
      <c r="B103" s="178">
        <f>Сентябрь!B67:G67</f>
        <v>0</v>
      </c>
      <c r="C103" s="178"/>
      <c r="D103" s="178"/>
      <c r="E103" s="178"/>
      <c r="F103" s="178"/>
      <c r="G103" s="178"/>
    </row>
    <row r="104" spans="1:7" x14ac:dyDescent="0.25">
      <c r="A104" s="212">
        <f>Сентябрь!A68</f>
        <v>0</v>
      </c>
      <c r="B104" s="178">
        <f>Сентябрь!B68:G68</f>
        <v>0</v>
      </c>
      <c r="C104" s="178"/>
      <c r="D104" s="178"/>
      <c r="E104" s="178"/>
      <c r="F104" s="178"/>
      <c r="G104" s="178"/>
    </row>
    <row r="105" spans="1:7" x14ac:dyDescent="0.25">
      <c r="A105" s="212">
        <f>Сентябрь!A69</f>
        <v>0</v>
      </c>
      <c r="B105" s="178">
        <f>Сентябрь!B69:G69</f>
        <v>0</v>
      </c>
      <c r="C105" s="178"/>
      <c r="D105" s="178"/>
      <c r="E105" s="178"/>
      <c r="F105" s="178"/>
      <c r="G105" s="178"/>
    </row>
    <row r="106" spans="1:7" x14ac:dyDescent="0.25">
      <c r="A106" s="212">
        <f>Сентябрь!A70</f>
        <v>0</v>
      </c>
      <c r="B106" s="178">
        <f>Сентябрь!B70:G70</f>
        <v>0</v>
      </c>
      <c r="C106" s="178"/>
      <c r="D106" s="178"/>
      <c r="E106" s="178"/>
      <c r="F106" s="178"/>
      <c r="G106" s="178"/>
    </row>
    <row r="107" spans="1:7" s="21" customFormat="1" x14ac:dyDescent="0.25">
      <c r="A107" s="213">
        <f>Октябрь!A65</f>
        <v>0</v>
      </c>
      <c r="B107" s="214">
        <f>Октябрь!B65:G65</f>
        <v>0</v>
      </c>
      <c r="C107" s="214"/>
      <c r="D107" s="214"/>
      <c r="E107" s="214"/>
      <c r="F107" s="214"/>
      <c r="G107" s="214"/>
    </row>
    <row r="108" spans="1:7" x14ac:dyDescent="0.25">
      <c r="A108" s="212">
        <f>Октябрь!A66</f>
        <v>0</v>
      </c>
      <c r="B108" s="178">
        <f>Октябрь!B66:G66</f>
        <v>0</v>
      </c>
      <c r="C108" s="178"/>
      <c r="D108" s="178"/>
      <c r="E108" s="178"/>
      <c r="F108" s="178"/>
      <c r="G108" s="178"/>
    </row>
    <row r="109" spans="1:7" x14ac:dyDescent="0.25">
      <c r="A109" s="212">
        <f>Октябрь!A67</f>
        <v>0</v>
      </c>
      <c r="B109" s="178">
        <f>Октябрь!B67:G67</f>
        <v>0</v>
      </c>
      <c r="C109" s="178"/>
      <c r="D109" s="178"/>
      <c r="E109" s="178"/>
      <c r="F109" s="178"/>
      <c r="G109" s="178"/>
    </row>
    <row r="110" spans="1:7" x14ac:dyDescent="0.25">
      <c r="A110" s="212">
        <f>Октябрь!A68</f>
        <v>0</v>
      </c>
      <c r="B110" s="178">
        <f>Октябрь!B68:G68</f>
        <v>0</v>
      </c>
      <c r="C110" s="178"/>
      <c r="D110" s="178"/>
      <c r="E110" s="178"/>
      <c r="F110" s="178"/>
      <c r="G110" s="178"/>
    </row>
    <row r="111" spans="1:7" x14ac:dyDescent="0.25">
      <c r="A111" s="212">
        <f>Октябрь!A69</f>
        <v>0</v>
      </c>
      <c r="B111" s="178">
        <f>Октябрь!B69:G69</f>
        <v>0</v>
      </c>
      <c r="C111" s="178"/>
      <c r="D111" s="178"/>
      <c r="E111" s="178"/>
      <c r="F111" s="178"/>
      <c r="G111" s="178"/>
    </row>
    <row r="112" spans="1:7" x14ac:dyDescent="0.25">
      <c r="A112" s="212">
        <f>Октябрь!A70</f>
        <v>0</v>
      </c>
      <c r="B112" s="178">
        <f>Октябрь!B70:G70</f>
        <v>0</v>
      </c>
      <c r="C112" s="178"/>
      <c r="D112" s="178"/>
      <c r="E112" s="178"/>
      <c r="F112" s="178"/>
      <c r="G112" s="178"/>
    </row>
    <row r="113" spans="1:7" s="21" customFormat="1" x14ac:dyDescent="0.25">
      <c r="A113" s="213">
        <f>Ноябрь!A65</f>
        <v>0</v>
      </c>
      <c r="B113" s="214">
        <f>Ноябрь!B65:G65</f>
        <v>0</v>
      </c>
      <c r="C113" s="214"/>
      <c r="D113" s="214"/>
      <c r="E113" s="214"/>
      <c r="F113" s="214"/>
      <c r="G113" s="214"/>
    </row>
    <row r="114" spans="1:7" x14ac:dyDescent="0.25">
      <c r="A114" s="212">
        <f>Ноябрь!A66</f>
        <v>0</v>
      </c>
      <c r="B114" s="178">
        <f>Ноябрь!B66:G66</f>
        <v>0</v>
      </c>
      <c r="C114" s="178"/>
      <c r="D114" s="178"/>
      <c r="E114" s="178"/>
      <c r="F114" s="178"/>
      <c r="G114" s="178"/>
    </row>
    <row r="115" spans="1:7" x14ac:dyDescent="0.25">
      <c r="A115" s="212">
        <f>Ноябрь!A67</f>
        <v>0</v>
      </c>
      <c r="B115" s="178">
        <f>Ноябрь!B67:G67</f>
        <v>0</v>
      </c>
      <c r="C115" s="178"/>
      <c r="D115" s="178"/>
      <c r="E115" s="178"/>
      <c r="F115" s="178"/>
      <c r="G115" s="178"/>
    </row>
    <row r="116" spans="1:7" x14ac:dyDescent="0.25">
      <c r="A116" s="212">
        <f>Ноябрь!A68</f>
        <v>0</v>
      </c>
      <c r="B116" s="178">
        <f>Ноябрь!B68:G68</f>
        <v>0</v>
      </c>
      <c r="C116" s="178"/>
      <c r="D116" s="178"/>
      <c r="E116" s="178"/>
      <c r="F116" s="178"/>
      <c r="G116" s="178"/>
    </row>
    <row r="117" spans="1:7" x14ac:dyDescent="0.25">
      <c r="A117" s="212">
        <f>Ноябрь!A69</f>
        <v>0</v>
      </c>
      <c r="B117" s="178">
        <f>Ноябрь!B69:G69</f>
        <v>0</v>
      </c>
      <c r="C117" s="178"/>
      <c r="D117" s="178"/>
      <c r="E117" s="178"/>
      <c r="F117" s="178"/>
      <c r="G117" s="178"/>
    </row>
    <row r="118" spans="1:7" x14ac:dyDescent="0.25">
      <c r="A118" s="212">
        <f>Ноябрь!A70</f>
        <v>0</v>
      </c>
      <c r="B118" s="178">
        <f>Ноябрь!B70:G70</f>
        <v>0</v>
      </c>
      <c r="C118" s="178"/>
      <c r="D118" s="178"/>
      <c r="E118" s="178"/>
      <c r="F118" s="178"/>
      <c r="G118" s="178"/>
    </row>
    <row r="119" spans="1:7" s="21" customFormat="1" x14ac:dyDescent="0.25">
      <c r="A119" s="213">
        <f>Декабрь!A65</f>
        <v>0</v>
      </c>
      <c r="B119" s="214">
        <f>Декабрь!B65:G65</f>
        <v>0</v>
      </c>
      <c r="C119" s="214"/>
      <c r="D119" s="214"/>
      <c r="E119" s="214"/>
      <c r="F119" s="214"/>
      <c r="G119" s="214"/>
    </row>
    <row r="120" spans="1:7" x14ac:dyDescent="0.25">
      <c r="A120" s="212">
        <f>Декабрь!A66</f>
        <v>0</v>
      </c>
      <c r="B120" s="178">
        <f>Декабрь!B66:G66</f>
        <v>0</v>
      </c>
      <c r="C120" s="178"/>
      <c r="D120" s="178"/>
      <c r="E120" s="178"/>
      <c r="F120" s="178"/>
      <c r="G120" s="178"/>
    </row>
    <row r="121" spans="1:7" x14ac:dyDescent="0.25">
      <c r="A121" s="212">
        <f>Декабрь!A67</f>
        <v>0</v>
      </c>
      <c r="B121" s="178">
        <f>Декабрь!B67:G67</f>
        <v>0</v>
      </c>
      <c r="C121" s="178"/>
      <c r="D121" s="178"/>
      <c r="E121" s="178"/>
      <c r="F121" s="178"/>
      <c r="G121" s="178"/>
    </row>
    <row r="122" spans="1:7" x14ac:dyDescent="0.25">
      <c r="A122" s="212">
        <f>Декабрь!A68</f>
        <v>0</v>
      </c>
      <c r="B122" s="178">
        <f>Декабрь!B68:G68</f>
        <v>0</v>
      </c>
      <c r="C122" s="178"/>
      <c r="D122" s="178"/>
      <c r="E122" s="178"/>
      <c r="F122" s="178"/>
      <c r="G122" s="178"/>
    </row>
    <row r="123" spans="1:7" x14ac:dyDescent="0.25">
      <c r="A123" s="212">
        <f>Декабрь!A69</f>
        <v>0</v>
      </c>
      <c r="B123" s="178">
        <f>Декабрь!B69:G69</f>
        <v>0</v>
      </c>
      <c r="C123" s="178"/>
      <c r="D123" s="178"/>
      <c r="E123" s="178"/>
      <c r="F123" s="178"/>
      <c r="G123" s="178"/>
    </row>
    <row r="124" spans="1:7" x14ac:dyDescent="0.25">
      <c r="A124" s="212">
        <f>Декабрь!A70</f>
        <v>0</v>
      </c>
      <c r="B124" s="178">
        <f>Декабрь!B70:G70</f>
        <v>0</v>
      </c>
      <c r="C124" s="178"/>
      <c r="D124" s="178"/>
      <c r="E124" s="178"/>
      <c r="F124" s="178"/>
      <c r="G124" s="178"/>
    </row>
    <row r="125" spans="1:7" x14ac:dyDescent="0.25">
      <c r="A125" s="41"/>
      <c r="B125" s="42"/>
      <c r="C125" s="42"/>
      <c r="D125" s="40"/>
      <c r="E125" s="40"/>
      <c r="F125" s="40"/>
      <c r="G125" s="40"/>
    </row>
    <row r="126" spans="1:7" x14ac:dyDescent="0.25">
      <c r="A126" s="107" t="s">
        <v>45</v>
      </c>
      <c r="B126" s="108"/>
      <c r="C126" s="108"/>
      <c r="D126" s="108"/>
      <c r="E126" s="108"/>
      <c r="F126" s="108"/>
      <c r="G126" s="40"/>
    </row>
    <row r="127" spans="1:7" x14ac:dyDescent="0.25">
      <c r="A127" s="38"/>
      <c r="B127" s="39"/>
      <c r="C127" s="39"/>
      <c r="D127" s="39"/>
      <c r="E127" s="39"/>
      <c r="F127" s="39"/>
      <c r="G127" s="40"/>
    </row>
    <row r="128" spans="1:7" ht="38.25" x14ac:dyDescent="0.25">
      <c r="A128" s="15" t="s">
        <v>43</v>
      </c>
      <c r="B128" s="29" t="s">
        <v>46</v>
      </c>
      <c r="C128" s="109" t="s">
        <v>47</v>
      </c>
      <c r="D128" s="110"/>
      <c r="E128" s="109" t="s">
        <v>48</v>
      </c>
      <c r="F128" s="110"/>
      <c r="G128" s="26" t="s">
        <v>49</v>
      </c>
    </row>
    <row r="129" spans="1:7" x14ac:dyDescent="0.25">
      <c r="A129" s="212">
        <f>Сентябрь!A75</f>
        <v>0</v>
      </c>
      <c r="B129" s="182">
        <f>Сентябрь!B75</f>
        <v>0</v>
      </c>
      <c r="C129" s="178">
        <f>Сентябрь!C75:D75</f>
        <v>0</v>
      </c>
      <c r="D129" s="178"/>
      <c r="E129" s="178">
        <f>Сентябрь!E75:F75</f>
        <v>0</v>
      </c>
      <c r="F129" s="178"/>
      <c r="G129" s="182">
        <f>Сентябрь!G75</f>
        <v>0</v>
      </c>
    </row>
    <row r="130" spans="1:7" x14ac:dyDescent="0.25">
      <c r="A130" s="212">
        <f>Сентябрь!A76</f>
        <v>0</v>
      </c>
      <c r="B130" s="182">
        <f>Сентябрь!B76</f>
        <v>0</v>
      </c>
      <c r="C130" s="178">
        <f>Сентябрь!C76:D76</f>
        <v>0</v>
      </c>
      <c r="D130" s="178"/>
      <c r="E130" s="178">
        <f>Сентябрь!E76:F76</f>
        <v>0</v>
      </c>
      <c r="F130" s="178"/>
      <c r="G130" s="182">
        <f>Сентябрь!G76</f>
        <v>0</v>
      </c>
    </row>
    <row r="131" spans="1:7" x14ac:dyDescent="0.25">
      <c r="A131" s="212">
        <f>Сентябрь!A77</f>
        <v>0</v>
      </c>
      <c r="B131" s="182">
        <f>Сентябрь!B77</f>
        <v>0</v>
      </c>
      <c r="C131" s="178">
        <f>Сентябрь!C77:D77</f>
        <v>0</v>
      </c>
      <c r="D131" s="178"/>
      <c r="E131" s="178">
        <f>Сентябрь!E77:F77</f>
        <v>0</v>
      </c>
      <c r="F131" s="178"/>
      <c r="G131" s="182">
        <f>Сентябрь!G77</f>
        <v>0</v>
      </c>
    </row>
    <row r="132" spans="1:7" x14ac:dyDescent="0.25">
      <c r="A132" s="212">
        <f>Сентябрь!A78</f>
        <v>0</v>
      </c>
      <c r="B132" s="182">
        <f>Сентябрь!B78</f>
        <v>0</v>
      </c>
      <c r="C132" s="178">
        <f>Сентябрь!C78:D78</f>
        <v>0</v>
      </c>
      <c r="D132" s="178"/>
      <c r="E132" s="178">
        <f>Сентябрь!E78:F78</f>
        <v>0</v>
      </c>
      <c r="F132" s="178"/>
      <c r="G132" s="182">
        <f>Сентябрь!G78</f>
        <v>0</v>
      </c>
    </row>
    <row r="133" spans="1:7" x14ac:dyDescent="0.25">
      <c r="A133" s="212">
        <f>Сентябрь!A79</f>
        <v>0</v>
      </c>
      <c r="B133" s="182">
        <f>Сентябрь!B79</f>
        <v>0</v>
      </c>
      <c r="C133" s="178">
        <f>Сентябрь!C79:D79</f>
        <v>0</v>
      </c>
      <c r="D133" s="178"/>
      <c r="E133" s="178">
        <f>Сентябрь!E79:F79</f>
        <v>0</v>
      </c>
      <c r="F133" s="178"/>
      <c r="G133" s="182">
        <f>Сентябрь!G79</f>
        <v>0</v>
      </c>
    </row>
    <row r="134" spans="1:7" x14ac:dyDescent="0.25">
      <c r="A134" s="212">
        <f>Сентябрь!A80</f>
        <v>0</v>
      </c>
      <c r="B134" s="182">
        <f>Сентябрь!B80</f>
        <v>0</v>
      </c>
      <c r="C134" s="178">
        <f>Сентябрь!C80:D80</f>
        <v>0</v>
      </c>
      <c r="D134" s="178"/>
      <c r="E134" s="178">
        <f>Сентябрь!E80:F80</f>
        <v>0</v>
      </c>
      <c r="F134" s="178"/>
      <c r="G134" s="182">
        <f>Сентябрь!G80</f>
        <v>0</v>
      </c>
    </row>
    <row r="135" spans="1:7" x14ac:dyDescent="0.25">
      <c r="A135" s="212">
        <f>Сентябрь!A81</f>
        <v>0</v>
      </c>
      <c r="B135" s="182">
        <f>Сентябрь!B81</f>
        <v>0</v>
      </c>
      <c r="C135" s="178">
        <f>Сентябрь!C81:D81</f>
        <v>0</v>
      </c>
      <c r="D135" s="178"/>
      <c r="E135" s="178">
        <f>Сентябрь!E81:F81</f>
        <v>0</v>
      </c>
      <c r="F135" s="178"/>
      <c r="G135" s="182">
        <f>Сентябрь!G81</f>
        <v>0</v>
      </c>
    </row>
    <row r="136" spans="1:7" x14ac:dyDescent="0.25">
      <c r="A136" s="212">
        <f>Сентябрь!A82</f>
        <v>0</v>
      </c>
      <c r="B136" s="182">
        <f>Сентябрь!B82</f>
        <v>0</v>
      </c>
      <c r="C136" s="178">
        <f>Сентябрь!C82:D82</f>
        <v>0</v>
      </c>
      <c r="D136" s="178"/>
      <c r="E136" s="178">
        <f>Сентябрь!E82:F82</f>
        <v>0</v>
      </c>
      <c r="F136" s="178"/>
      <c r="G136" s="182">
        <f>Сентябрь!G82</f>
        <v>0</v>
      </c>
    </row>
    <row r="137" spans="1:7" x14ac:dyDescent="0.25">
      <c r="A137" s="212">
        <f>Сентябрь!A83</f>
        <v>0</v>
      </c>
      <c r="B137" s="182">
        <f>Сентябрь!B83</f>
        <v>0</v>
      </c>
      <c r="C137" s="178">
        <f>Сентябрь!C83:D83</f>
        <v>0</v>
      </c>
      <c r="D137" s="178"/>
      <c r="E137" s="178">
        <f>Сентябрь!E83:F83</f>
        <v>0</v>
      </c>
      <c r="F137" s="178"/>
      <c r="G137" s="182">
        <f>Сентябрь!G83</f>
        <v>0</v>
      </c>
    </row>
    <row r="138" spans="1:7" x14ac:dyDescent="0.25">
      <c r="A138" s="212">
        <f>Сентябрь!A84</f>
        <v>0</v>
      </c>
      <c r="B138" s="182">
        <f>Сентябрь!B84</f>
        <v>0</v>
      </c>
      <c r="C138" s="178">
        <f>Сентябрь!C84:D84</f>
        <v>0</v>
      </c>
      <c r="D138" s="178"/>
      <c r="E138" s="178">
        <f>Сентябрь!E84:F84</f>
        <v>0</v>
      </c>
      <c r="F138" s="178"/>
      <c r="G138" s="182">
        <f>Сентябрь!G84</f>
        <v>0</v>
      </c>
    </row>
    <row r="139" spans="1:7" s="21" customFormat="1" x14ac:dyDescent="0.25">
      <c r="A139" s="213">
        <f>Октябрь!A75</f>
        <v>0</v>
      </c>
      <c r="B139" s="182">
        <f>Октябрь!B75</f>
        <v>0</v>
      </c>
      <c r="C139" s="214">
        <f>Октябрь!C75:D75</f>
        <v>0</v>
      </c>
      <c r="D139" s="214"/>
      <c r="E139" s="214">
        <f>Октябрь!E75:F75</f>
        <v>0</v>
      </c>
      <c r="F139" s="214"/>
      <c r="G139" s="182">
        <f>Октябрь!G75</f>
        <v>0</v>
      </c>
    </row>
    <row r="140" spans="1:7" x14ac:dyDescent="0.25">
      <c r="A140" s="212">
        <f>Октябрь!A76</f>
        <v>0</v>
      </c>
      <c r="B140" s="182">
        <f>Октябрь!B76</f>
        <v>0</v>
      </c>
      <c r="C140" s="178">
        <f>Октябрь!C76:D76</f>
        <v>0</v>
      </c>
      <c r="D140" s="178"/>
      <c r="E140" s="178">
        <f>Октябрь!E76:F76</f>
        <v>0</v>
      </c>
      <c r="F140" s="178"/>
      <c r="G140" s="182">
        <f>Октябрь!G76</f>
        <v>0</v>
      </c>
    </row>
    <row r="141" spans="1:7" x14ac:dyDescent="0.25">
      <c r="A141" s="212">
        <f>Октябрь!A77</f>
        <v>0</v>
      </c>
      <c r="B141" s="182">
        <f>Октябрь!B77</f>
        <v>0</v>
      </c>
      <c r="C141" s="178">
        <f>Октябрь!C77:D77</f>
        <v>0</v>
      </c>
      <c r="D141" s="178"/>
      <c r="E141" s="178">
        <f>Октябрь!E77:F77</f>
        <v>0</v>
      </c>
      <c r="F141" s="178"/>
      <c r="G141" s="182">
        <f>Октябрь!G77</f>
        <v>0</v>
      </c>
    </row>
    <row r="142" spans="1:7" x14ac:dyDescent="0.25">
      <c r="A142" s="212">
        <f>Октябрь!A78</f>
        <v>0</v>
      </c>
      <c r="B142" s="182">
        <f>Октябрь!B78</f>
        <v>0</v>
      </c>
      <c r="C142" s="178">
        <f>Октябрь!C78:D78</f>
        <v>0</v>
      </c>
      <c r="D142" s="178"/>
      <c r="E142" s="178">
        <f>Октябрь!E78:F78</f>
        <v>0</v>
      </c>
      <c r="F142" s="178"/>
      <c r="G142" s="182">
        <f>Октябрь!G78</f>
        <v>0</v>
      </c>
    </row>
    <row r="143" spans="1:7" x14ac:dyDescent="0.25">
      <c r="A143" s="212">
        <f>Октябрь!A79</f>
        <v>0</v>
      </c>
      <c r="B143" s="182">
        <f>Октябрь!B79</f>
        <v>0</v>
      </c>
      <c r="C143" s="178">
        <f>Октябрь!C79:D79</f>
        <v>0</v>
      </c>
      <c r="D143" s="178"/>
      <c r="E143" s="178">
        <f>Октябрь!E79:F79</f>
        <v>0</v>
      </c>
      <c r="F143" s="178"/>
      <c r="G143" s="182">
        <f>Октябрь!G79</f>
        <v>0</v>
      </c>
    </row>
    <row r="144" spans="1:7" x14ac:dyDescent="0.25">
      <c r="A144" s="212">
        <f>Октябрь!A80</f>
        <v>0</v>
      </c>
      <c r="B144" s="182">
        <f>Октябрь!B80</f>
        <v>0</v>
      </c>
      <c r="C144" s="178">
        <f>Октябрь!C80:D80</f>
        <v>0</v>
      </c>
      <c r="D144" s="178"/>
      <c r="E144" s="178">
        <f>Октябрь!E80:F80</f>
        <v>0</v>
      </c>
      <c r="F144" s="178"/>
      <c r="G144" s="182">
        <f>Октябрь!G80</f>
        <v>0</v>
      </c>
    </row>
    <row r="145" spans="1:7" x14ac:dyDescent="0.25">
      <c r="A145" s="212">
        <f>Октябрь!A81</f>
        <v>0</v>
      </c>
      <c r="B145" s="182">
        <f>Октябрь!B81</f>
        <v>0</v>
      </c>
      <c r="C145" s="178">
        <f>Октябрь!C81:D81</f>
        <v>0</v>
      </c>
      <c r="D145" s="178"/>
      <c r="E145" s="178">
        <f>Октябрь!E81:F81</f>
        <v>0</v>
      </c>
      <c r="F145" s="178"/>
      <c r="G145" s="182">
        <f>Октябрь!G81</f>
        <v>0</v>
      </c>
    </row>
    <row r="146" spans="1:7" x14ac:dyDescent="0.25">
      <c r="A146" s="212">
        <f>Октябрь!A82</f>
        <v>0</v>
      </c>
      <c r="B146" s="182">
        <f>Октябрь!B82</f>
        <v>0</v>
      </c>
      <c r="C146" s="178">
        <f>Октябрь!C82:D82</f>
        <v>0</v>
      </c>
      <c r="D146" s="178"/>
      <c r="E146" s="178">
        <f>Октябрь!E82:F82</f>
        <v>0</v>
      </c>
      <c r="F146" s="178"/>
      <c r="G146" s="182">
        <f>Октябрь!G82</f>
        <v>0</v>
      </c>
    </row>
    <row r="147" spans="1:7" x14ac:dyDescent="0.25">
      <c r="A147" s="212">
        <f>Октябрь!A83</f>
        <v>0</v>
      </c>
      <c r="B147" s="182">
        <f>Октябрь!B83</f>
        <v>0</v>
      </c>
      <c r="C147" s="178">
        <f>Октябрь!C83:D83</f>
        <v>0</v>
      </c>
      <c r="D147" s="178"/>
      <c r="E147" s="178">
        <f>Октябрь!E83:F83</f>
        <v>0</v>
      </c>
      <c r="F147" s="178"/>
      <c r="G147" s="182">
        <f>Октябрь!G83</f>
        <v>0</v>
      </c>
    </row>
    <row r="148" spans="1:7" x14ac:dyDescent="0.25">
      <c r="A148" s="212">
        <f>Октябрь!A84</f>
        <v>0</v>
      </c>
      <c r="B148" s="182">
        <f>Октябрь!B84</f>
        <v>0</v>
      </c>
      <c r="C148" s="178">
        <f>Октябрь!C84:D84</f>
        <v>0</v>
      </c>
      <c r="D148" s="178"/>
      <c r="E148" s="178">
        <f>Октябрь!E84:F84</f>
        <v>0</v>
      </c>
      <c r="F148" s="178"/>
      <c r="G148" s="182">
        <f>Октябрь!G84</f>
        <v>0</v>
      </c>
    </row>
    <row r="149" spans="1:7" s="21" customFormat="1" x14ac:dyDescent="0.25">
      <c r="A149" s="213">
        <f>Ноябрь!A75</f>
        <v>0</v>
      </c>
      <c r="B149" s="182">
        <f>Ноябрь!B75</f>
        <v>0</v>
      </c>
      <c r="C149" s="214">
        <f>Ноябрь!C75:D75</f>
        <v>0</v>
      </c>
      <c r="D149" s="214"/>
      <c r="E149" s="214">
        <f>Ноябрь!E75:F75</f>
        <v>0</v>
      </c>
      <c r="F149" s="214"/>
      <c r="G149" s="182">
        <f>Ноябрь!G75</f>
        <v>0</v>
      </c>
    </row>
    <row r="150" spans="1:7" x14ac:dyDescent="0.25">
      <c r="A150" s="212">
        <f>Ноябрь!A76</f>
        <v>0</v>
      </c>
      <c r="B150" s="182">
        <f>Ноябрь!B76</f>
        <v>0</v>
      </c>
      <c r="C150" s="178">
        <f>Ноябрь!C76:D76</f>
        <v>0</v>
      </c>
      <c r="D150" s="178"/>
      <c r="E150" s="178">
        <f>Ноябрь!E76:F76</f>
        <v>0</v>
      </c>
      <c r="F150" s="178"/>
      <c r="G150" s="182">
        <f>Ноябрь!G76</f>
        <v>0</v>
      </c>
    </row>
    <row r="151" spans="1:7" x14ac:dyDescent="0.25">
      <c r="A151" s="212">
        <f>Ноябрь!A77</f>
        <v>0</v>
      </c>
      <c r="B151" s="182">
        <f>Ноябрь!B77</f>
        <v>0</v>
      </c>
      <c r="C151" s="178">
        <f>Ноябрь!C77:D77</f>
        <v>0</v>
      </c>
      <c r="D151" s="178"/>
      <c r="E151" s="178">
        <f>Ноябрь!E77:F77</f>
        <v>0</v>
      </c>
      <c r="F151" s="178"/>
      <c r="G151" s="182">
        <f>Ноябрь!G77</f>
        <v>0</v>
      </c>
    </row>
    <row r="152" spans="1:7" x14ac:dyDescent="0.25">
      <c r="A152" s="212">
        <f>Ноябрь!A78</f>
        <v>0</v>
      </c>
      <c r="B152" s="182">
        <f>Ноябрь!B78</f>
        <v>0</v>
      </c>
      <c r="C152" s="178">
        <f>Ноябрь!C78:D78</f>
        <v>0</v>
      </c>
      <c r="D152" s="178"/>
      <c r="E152" s="178">
        <f>Ноябрь!E78:F78</f>
        <v>0</v>
      </c>
      <c r="F152" s="178"/>
      <c r="G152" s="182">
        <f>Ноябрь!G78</f>
        <v>0</v>
      </c>
    </row>
    <row r="153" spans="1:7" x14ac:dyDescent="0.25">
      <c r="A153" s="212">
        <f>Ноябрь!A79</f>
        <v>0</v>
      </c>
      <c r="B153" s="182">
        <f>Ноябрь!B79</f>
        <v>0</v>
      </c>
      <c r="C153" s="178">
        <f>Ноябрь!C79:D79</f>
        <v>0</v>
      </c>
      <c r="D153" s="178"/>
      <c r="E153" s="178">
        <f>Ноябрь!E79:F79</f>
        <v>0</v>
      </c>
      <c r="F153" s="178"/>
      <c r="G153" s="182">
        <f>Ноябрь!G79</f>
        <v>0</v>
      </c>
    </row>
    <row r="154" spans="1:7" x14ac:dyDescent="0.25">
      <c r="A154" s="212">
        <f>Ноябрь!A80</f>
        <v>0</v>
      </c>
      <c r="B154" s="182">
        <f>Ноябрь!B80</f>
        <v>0</v>
      </c>
      <c r="C154" s="178">
        <f>Ноябрь!C80:D80</f>
        <v>0</v>
      </c>
      <c r="D154" s="178"/>
      <c r="E154" s="178">
        <f>Ноябрь!E80:F80</f>
        <v>0</v>
      </c>
      <c r="F154" s="178"/>
      <c r="G154" s="182">
        <f>Ноябрь!G80</f>
        <v>0</v>
      </c>
    </row>
    <row r="155" spans="1:7" x14ac:dyDescent="0.25">
      <c r="A155" s="212">
        <f>Ноябрь!A81</f>
        <v>0</v>
      </c>
      <c r="B155" s="182">
        <f>Ноябрь!B81</f>
        <v>0</v>
      </c>
      <c r="C155" s="178">
        <f>Ноябрь!C81:D81</f>
        <v>0</v>
      </c>
      <c r="D155" s="178"/>
      <c r="E155" s="178">
        <f>Ноябрь!E81:F81</f>
        <v>0</v>
      </c>
      <c r="F155" s="178"/>
      <c r="G155" s="182">
        <f>Ноябрь!G81</f>
        <v>0</v>
      </c>
    </row>
    <row r="156" spans="1:7" x14ac:dyDescent="0.25">
      <c r="A156" s="212">
        <f>Ноябрь!A82</f>
        <v>0</v>
      </c>
      <c r="B156" s="182">
        <f>Ноябрь!B82</f>
        <v>0</v>
      </c>
      <c r="C156" s="178">
        <f>Ноябрь!C82:D82</f>
        <v>0</v>
      </c>
      <c r="D156" s="178"/>
      <c r="E156" s="178">
        <f>Ноябрь!E82:F82</f>
        <v>0</v>
      </c>
      <c r="F156" s="178"/>
      <c r="G156" s="182">
        <f>Ноябрь!G82</f>
        <v>0</v>
      </c>
    </row>
    <row r="157" spans="1:7" x14ac:dyDescent="0.25">
      <c r="A157" s="212">
        <f>Ноябрь!A83</f>
        <v>0</v>
      </c>
      <c r="B157" s="182">
        <f>Ноябрь!B83</f>
        <v>0</v>
      </c>
      <c r="C157" s="178">
        <f>Ноябрь!C83:D83</f>
        <v>0</v>
      </c>
      <c r="D157" s="178"/>
      <c r="E157" s="178">
        <f>Ноябрь!E83:F83</f>
        <v>0</v>
      </c>
      <c r="F157" s="178"/>
      <c r="G157" s="182">
        <f>Ноябрь!G83</f>
        <v>0</v>
      </c>
    </row>
    <row r="158" spans="1:7" x14ac:dyDescent="0.25">
      <c r="A158" s="212">
        <f>Ноябрь!A84</f>
        <v>0</v>
      </c>
      <c r="B158" s="182">
        <f>Ноябрь!B84</f>
        <v>0</v>
      </c>
      <c r="C158" s="178">
        <f>Ноябрь!C84:D84</f>
        <v>0</v>
      </c>
      <c r="D158" s="178"/>
      <c r="E158" s="178">
        <f>Ноябрь!E84:F84</f>
        <v>0</v>
      </c>
      <c r="F158" s="178"/>
      <c r="G158" s="182">
        <f>Ноябрь!G84</f>
        <v>0</v>
      </c>
    </row>
    <row r="159" spans="1:7" s="21" customFormat="1" x14ac:dyDescent="0.25">
      <c r="A159" s="213">
        <f>Декабрь!A75</f>
        <v>0</v>
      </c>
      <c r="B159" s="182">
        <f>Декабрь!B75</f>
        <v>0</v>
      </c>
      <c r="C159" s="214">
        <f>Декабрь!C75:D75</f>
        <v>0</v>
      </c>
      <c r="D159" s="214"/>
      <c r="E159" s="215">
        <f>Декабрь!E75:F75</f>
        <v>0</v>
      </c>
      <c r="F159" s="216"/>
      <c r="G159" s="182">
        <f>Декабрь!G75</f>
        <v>0</v>
      </c>
    </row>
    <row r="160" spans="1:7" x14ac:dyDescent="0.25">
      <c r="A160" s="212">
        <f>Декабрь!A76</f>
        <v>0</v>
      </c>
      <c r="B160" s="182">
        <f>Декабрь!B76</f>
        <v>0</v>
      </c>
      <c r="C160" s="178">
        <f>Декабрь!C76:D76</f>
        <v>0</v>
      </c>
      <c r="D160" s="178"/>
      <c r="E160" s="178">
        <f>Декабрь!E76:F76</f>
        <v>0</v>
      </c>
      <c r="F160" s="178"/>
      <c r="G160" s="182">
        <f>Декабрь!G76</f>
        <v>0</v>
      </c>
    </row>
    <row r="161" spans="1:7" x14ac:dyDescent="0.25">
      <c r="A161" s="212">
        <f>Декабрь!A77</f>
        <v>0</v>
      </c>
      <c r="B161" s="182">
        <f>Декабрь!B77</f>
        <v>0</v>
      </c>
      <c r="C161" s="178">
        <f>Декабрь!C77:D77</f>
        <v>0</v>
      </c>
      <c r="D161" s="178"/>
      <c r="E161" s="178">
        <f>Декабрь!E77:F77</f>
        <v>0</v>
      </c>
      <c r="F161" s="178"/>
      <c r="G161" s="182">
        <f>Декабрь!G77</f>
        <v>0</v>
      </c>
    </row>
    <row r="162" spans="1:7" x14ac:dyDescent="0.25">
      <c r="A162" s="212">
        <f>Декабрь!A78</f>
        <v>0</v>
      </c>
      <c r="B162" s="182">
        <f>Декабрь!B78</f>
        <v>0</v>
      </c>
      <c r="C162" s="178">
        <f>Декабрь!C78:D78</f>
        <v>0</v>
      </c>
      <c r="D162" s="178"/>
      <c r="E162" s="178">
        <f>Декабрь!E78:F78</f>
        <v>0</v>
      </c>
      <c r="F162" s="178"/>
      <c r="G162" s="182">
        <f>Декабрь!G78</f>
        <v>0</v>
      </c>
    </row>
    <row r="163" spans="1:7" x14ac:dyDescent="0.25">
      <c r="A163" s="212">
        <f>Декабрь!A79</f>
        <v>0</v>
      </c>
      <c r="B163" s="182">
        <f>Декабрь!B79</f>
        <v>0</v>
      </c>
      <c r="C163" s="178">
        <f>Декабрь!C79:D79</f>
        <v>0</v>
      </c>
      <c r="D163" s="178"/>
      <c r="E163" s="178">
        <f>Декабрь!E79:F79</f>
        <v>0</v>
      </c>
      <c r="F163" s="178"/>
      <c r="G163" s="182">
        <f>Декабрь!G79</f>
        <v>0</v>
      </c>
    </row>
    <row r="164" spans="1:7" x14ac:dyDescent="0.25">
      <c r="A164" s="212">
        <f>Декабрь!A80</f>
        <v>0</v>
      </c>
      <c r="B164" s="182">
        <f>Декабрь!B80</f>
        <v>0</v>
      </c>
      <c r="C164" s="178">
        <f>Декабрь!C80:D80</f>
        <v>0</v>
      </c>
      <c r="D164" s="178"/>
      <c r="E164" s="178">
        <f>Декабрь!E80:F80</f>
        <v>0</v>
      </c>
      <c r="F164" s="178"/>
      <c r="G164" s="182">
        <f>Декабрь!G80</f>
        <v>0</v>
      </c>
    </row>
    <row r="165" spans="1:7" x14ac:dyDescent="0.25">
      <c r="A165" s="212">
        <f>Декабрь!A81</f>
        <v>0</v>
      </c>
      <c r="B165" s="182">
        <f>Декабрь!B81</f>
        <v>0</v>
      </c>
      <c r="C165" s="178">
        <f>Декабрь!C81:D81</f>
        <v>0</v>
      </c>
      <c r="D165" s="178"/>
      <c r="E165" s="178">
        <f>Декабрь!E81:F81</f>
        <v>0</v>
      </c>
      <c r="F165" s="178"/>
      <c r="G165" s="182">
        <f>Декабрь!G81</f>
        <v>0</v>
      </c>
    </row>
    <row r="166" spans="1:7" x14ac:dyDescent="0.25">
      <c r="A166" s="212">
        <f>Декабрь!A82</f>
        <v>0</v>
      </c>
      <c r="B166" s="182">
        <f>Декабрь!B82</f>
        <v>0</v>
      </c>
      <c r="C166" s="178">
        <f>Декабрь!C82:D82</f>
        <v>0</v>
      </c>
      <c r="D166" s="178"/>
      <c r="E166" s="178">
        <f>Декабрь!E82:F82</f>
        <v>0</v>
      </c>
      <c r="F166" s="178"/>
      <c r="G166" s="182">
        <f>Декабрь!G82</f>
        <v>0</v>
      </c>
    </row>
    <row r="167" spans="1:7" x14ac:dyDescent="0.25">
      <c r="A167" s="212">
        <f>Декабрь!A83</f>
        <v>0</v>
      </c>
      <c r="B167" s="182">
        <f>Декабрь!B83</f>
        <v>0</v>
      </c>
      <c r="C167" s="178">
        <f>Декабрь!C83:D83</f>
        <v>0</v>
      </c>
      <c r="D167" s="178"/>
      <c r="E167" s="178">
        <f>Декабрь!E83:F83</f>
        <v>0</v>
      </c>
      <c r="F167" s="178"/>
      <c r="G167" s="182">
        <f>Декабрь!G83</f>
        <v>0</v>
      </c>
    </row>
    <row r="168" spans="1:7" x14ac:dyDescent="0.25">
      <c r="A168" s="212">
        <f>Декабрь!A84</f>
        <v>0</v>
      </c>
      <c r="B168" s="182">
        <f>Декабрь!B84</f>
        <v>0</v>
      </c>
      <c r="C168" s="178">
        <f>Декабрь!C84:D84</f>
        <v>0</v>
      </c>
      <c r="D168" s="178"/>
      <c r="E168" s="178">
        <f>Декабрь!E84:F84</f>
        <v>0</v>
      </c>
      <c r="F168" s="178"/>
      <c r="G168" s="182">
        <f>Декабрь!G84</f>
        <v>0</v>
      </c>
    </row>
    <row r="169" spans="1:7" x14ac:dyDescent="0.25">
      <c r="A169" s="38"/>
      <c r="B169" s="39"/>
      <c r="C169" s="39"/>
      <c r="D169" s="39"/>
      <c r="E169" s="39"/>
      <c r="F169" s="39"/>
      <c r="G169" s="40"/>
    </row>
    <row r="170" spans="1:7" x14ac:dyDescent="0.25">
      <c r="A170" s="147" t="s">
        <v>50</v>
      </c>
      <c r="B170" s="148"/>
      <c r="C170" s="148"/>
      <c r="D170" s="148"/>
      <c r="E170" s="148"/>
      <c r="F170" s="148"/>
      <c r="G170" s="148"/>
    </row>
    <row r="171" spans="1:7" x14ac:dyDescent="0.25">
      <c r="A171" s="38"/>
      <c r="B171" s="39"/>
      <c r="C171" s="39"/>
      <c r="D171" s="39"/>
      <c r="E171" s="39"/>
      <c r="F171" s="39"/>
      <c r="G171" s="40"/>
    </row>
    <row r="172" spans="1:7" ht="38.25" x14ac:dyDescent="0.25">
      <c r="A172" s="16" t="s">
        <v>43</v>
      </c>
      <c r="B172" s="29" t="s">
        <v>46</v>
      </c>
      <c r="C172" s="109" t="s">
        <v>47</v>
      </c>
      <c r="D172" s="110"/>
      <c r="E172" s="111" t="s">
        <v>49</v>
      </c>
      <c r="F172" s="112"/>
      <c r="G172" s="113"/>
    </row>
    <row r="173" spans="1:7" x14ac:dyDescent="0.25">
      <c r="A173" s="212">
        <f>Сентябрь!A89</f>
        <v>0</v>
      </c>
      <c r="B173" s="182">
        <f>Сентябрь!B89</f>
        <v>0</v>
      </c>
      <c r="C173" s="178">
        <f>Сентябрь!C89:D89</f>
        <v>0</v>
      </c>
      <c r="D173" s="178"/>
      <c r="E173" s="183">
        <f>Сентябрь!E89:G89</f>
        <v>0</v>
      </c>
      <c r="F173" s="197"/>
      <c r="G173" s="198"/>
    </row>
    <row r="174" spans="1:7" x14ac:dyDescent="0.25">
      <c r="A174" s="212">
        <f>Сентябрь!A90</f>
        <v>0</v>
      </c>
      <c r="B174" s="182">
        <f>Сентябрь!B90</f>
        <v>0</v>
      </c>
      <c r="C174" s="178">
        <f>Сентябрь!C90:D90</f>
        <v>0</v>
      </c>
      <c r="D174" s="178"/>
      <c r="E174" s="183">
        <f>Сентябрь!E90:G90</f>
        <v>0</v>
      </c>
      <c r="F174" s="197"/>
      <c r="G174" s="198"/>
    </row>
    <row r="175" spans="1:7" x14ac:dyDescent="0.25">
      <c r="A175" s="212">
        <f>Сентябрь!A91</f>
        <v>0</v>
      </c>
      <c r="B175" s="182">
        <f>Сентябрь!B91</f>
        <v>0</v>
      </c>
      <c r="C175" s="178">
        <f>Сентябрь!C91:D91</f>
        <v>0</v>
      </c>
      <c r="D175" s="178"/>
      <c r="E175" s="183">
        <f>Сентябрь!E91:G91</f>
        <v>0</v>
      </c>
      <c r="F175" s="197"/>
      <c r="G175" s="198"/>
    </row>
    <row r="176" spans="1:7" x14ac:dyDescent="0.25">
      <c r="A176" s="212">
        <f>Сентябрь!A92</f>
        <v>0</v>
      </c>
      <c r="B176" s="182">
        <f>Сентябрь!B92</f>
        <v>0</v>
      </c>
      <c r="C176" s="178">
        <f>Сентябрь!C92:D92</f>
        <v>0</v>
      </c>
      <c r="D176" s="178"/>
      <c r="E176" s="183">
        <f>Сентябрь!E92:G92</f>
        <v>0</v>
      </c>
      <c r="F176" s="197"/>
      <c r="G176" s="198"/>
    </row>
    <row r="177" spans="1:7" x14ac:dyDescent="0.25">
      <c r="A177" s="212">
        <f>Сентябрь!A93</f>
        <v>0</v>
      </c>
      <c r="B177" s="182">
        <f>Сентябрь!B93</f>
        <v>0</v>
      </c>
      <c r="C177" s="178">
        <f>Сентябрь!C93:D93</f>
        <v>0</v>
      </c>
      <c r="D177" s="178"/>
      <c r="E177" s="183">
        <f>Сентябрь!E93:G93</f>
        <v>0</v>
      </c>
      <c r="F177" s="197"/>
      <c r="G177" s="198"/>
    </row>
    <row r="178" spans="1:7" x14ac:dyDescent="0.25">
      <c r="A178" s="212">
        <f>Сентябрь!A94</f>
        <v>0</v>
      </c>
      <c r="B178" s="182">
        <f>Сентябрь!B94</f>
        <v>0</v>
      </c>
      <c r="C178" s="178">
        <f>Сентябрь!C94:D94</f>
        <v>0</v>
      </c>
      <c r="D178" s="178"/>
      <c r="E178" s="183">
        <f>Сентябрь!E94:G94</f>
        <v>0</v>
      </c>
      <c r="F178" s="197"/>
      <c r="G178" s="198"/>
    </row>
    <row r="179" spans="1:7" x14ac:dyDescent="0.25">
      <c r="A179" s="212">
        <f>Сентябрь!A95</f>
        <v>0</v>
      </c>
      <c r="B179" s="182">
        <f>Сентябрь!B95</f>
        <v>0</v>
      </c>
      <c r="C179" s="178">
        <f>Сентябрь!C95:D95</f>
        <v>0</v>
      </c>
      <c r="D179" s="178"/>
      <c r="E179" s="183">
        <f>Сентябрь!E95:G95</f>
        <v>0</v>
      </c>
      <c r="F179" s="197"/>
      <c r="G179" s="198"/>
    </row>
    <row r="180" spans="1:7" s="21" customFormat="1" x14ac:dyDescent="0.25">
      <c r="A180" s="213">
        <f>Октябрь!A89</f>
        <v>0</v>
      </c>
      <c r="B180" s="182">
        <f>Октябрь!B89</f>
        <v>0</v>
      </c>
      <c r="C180" s="214">
        <f>Октябрь!C89:D89</f>
        <v>0</v>
      </c>
      <c r="D180" s="214"/>
      <c r="E180" s="215">
        <f>Октябрь!E89:G89</f>
        <v>0</v>
      </c>
      <c r="F180" s="217"/>
      <c r="G180" s="218"/>
    </row>
    <row r="181" spans="1:7" x14ac:dyDescent="0.25">
      <c r="A181" s="212">
        <f>Октябрь!A90</f>
        <v>0</v>
      </c>
      <c r="B181" s="182">
        <f>Октябрь!B90</f>
        <v>0</v>
      </c>
      <c r="C181" s="178">
        <f>Октябрь!C90:D90</f>
        <v>0</v>
      </c>
      <c r="D181" s="178"/>
      <c r="E181" s="183">
        <f>Октябрь!E90:G90</f>
        <v>0</v>
      </c>
      <c r="F181" s="197"/>
      <c r="G181" s="198"/>
    </row>
    <row r="182" spans="1:7" x14ac:dyDescent="0.25">
      <c r="A182" s="212">
        <f>Октябрь!A91</f>
        <v>0</v>
      </c>
      <c r="B182" s="182">
        <f>Октябрь!B91</f>
        <v>0</v>
      </c>
      <c r="C182" s="178">
        <f>Октябрь!C91:D91</f>
        <v>0</v>
      </c>
      <c r="D182" s="178"/>
      <c r="E182" s="183">
        <f>Октябрь!E91:G91</f>
        <v>0</v>
      </c>
      <c r="F182" s="197"/>
      <c r="G182" s="198"/>
    </row>
    <row r="183" spans="1:7" x14ac:dyDescent="0.25">
      <c r="A183" s="212">
        <f>Октябрь!A92</f>
        <v>0</v>
      </c>
      <c r="B183" s="182">
        <f>Октябрь!B92</f>
        <v>0</v>
      </c>
      <c r="C183" s="178">
        <f>Октябрь!C92:D92</f>
        <v>0</v>
      </c>
      <c r="D183" s="178"/>
      <c r="E183" s="183">
        <f>Октябрь!E92:G92</f>
        <v>0</v>
      </c>
      <c r="F183" s="197"/>
      <c r="G183" s="198"/>
    </row>
    <row r="184" spans="1:7" x14ac:dyDescent="0.25">
      <c r="A184" s="212">
        <f>Октябрь!A93</f>
        <v>0</v>
      </c>
      <c r="B184" s="182">
        <f>Октябрь!B93</f>
        <v>0</v>
      </c>
      <c r="C184" s="178">
        <f>Октябрь!C93:D93</f>
        <v>0</v>
      </c>
      <c r="D184" s="178"/>
      <c r="E184" s="183">
        <f>Октябрь!E93:G93</f>
        <v>0</v>
      </c>
      <c r="F184" s="197"/>
      <c r="G184" s="198"/>
    </row>
    <row r="185" spans="1:7" x14ac:dyDescent="0.25">
      <c r="A185" s="212">
        <f>Октябрь!A94</f>
        <v>0</v>
      </c>
      <c r="B185" s="182">
        <f>Октябрь!B94</f>
        <v>0</v>
      </c>
      <c r="C185" s="178">
        <f>Октябрь!C94:D94</f>
        <v>0</v>
      </c>
      <c r="D185" s="178"/>
      <c r="E185" s="183">
        <f>Октябрь!E94:G94</f>
        <v>0</v>
      </c>
      <c r="F185" s="197"/>
      <c r="G185" s="198"/>
    </row>
    <row r="186" spans="1:7" x14ac:dyDescent="0.25">
      <c r="A186" s="212">
        <f>Октябрь!A95</f>
        <v>0</v>
      </c>
      <c r="B186" s="182">
        <f>Октябрь!B95</f>
        <v>0</v>
      </c>
      <c r="C186" s="178">
        <f>Октябрь!C95:D95</f>
        <v>0</v>
      </c>
      <c r="D186" s="178"/>
      <c r="E186" s="183">
        <f>Октябрь!E95:G95</f>
        <v>0</v>
      </c>
      <c r="F186" s="197"/>
      <c r="G186" s="198"/>
    </row>
    <row r="187" spans="1:7" s="21" customFormat="1" x14ac:dyDescent="0.25">
      <c r="A187" s="213">
        <f>Ноябрь!A89</f>
        <v>0</v>
      </c>
      <c r="B187" s="182">
        <f>Ноябрь!B89</f>
        <v>0</v>
      </c>
      <c r="C187" s="214">
        <f>Ноябрь!C89:D89</f>
        <v>0</v>
      </c>
      <c r="D187" s="214"/>
      <c r="E187" s="215">
        <f>Ноябрь!E89:G89</f>
        <v>0</v>
      </c>
      <c r="F187" s="217"/>
      <c r="G187" s="218"/>
    </row>
    <row r="188" spans="1:7" x14ac:dyDescent="0.25">
      <c r="A188" s="212">
        <f>Ноябрь!A90</f>
        <v>0</v>
      </c>
      <c r="B188" s="182">
        <f>Ноябрь!B90</f>
        <v>0</v>
      </c>
      <c r="C188" s="178">
        <f>Ноябрь!C90:D90</f>
        <v>0</v>
      </c>
      <c r="D188" s="178"/>
      <c r="E188" s="183">
        <f>Ноябрь!E90:G90</f>
        <v>0</v>
      </c>
      <c r="F188" s="197"/>
      <c r="G188" s="198"/>
    </row>
    <row r="189" spans="1:7" x14ac:dyDescent="0.25">
      <c r="A189" s="212">
        <f>Ноябрь!A91</f>
        <v>0</v>
      </c>
      <c r="B189" s="182">
        <f>Ноябрь!B91</f>
        <v>0</v>
      </c>
      <c r="C189" s="178">
        <f>Ноябрь!C91:D91</f>
        <v>0</v>
      </c>
      <c r="D189" s="178"/>
      <c r="E189" s="183">
        <f>Ноябрь!E91:G91</f>
        <v>0</v>
      </c>
      <c r="F189" s="197"/>
      <c r="G189" s="198"/>
    </row>
    <row r="190" spans="1:7" x14ac:dyDescent="0.25">
      <c r="A190" s="212">
        <f>Ноябрь!A92</f>
        <v>0</v>
      </c>
      <c r="B190" s="182">
        <f>Ноябрь!B92</f>
        <v>0</v>
      </c>
      <c r="C190" s="178">
        <f>Ноябрь!C92:D92</f>
        <v>0</v>
      </c>
      <c r="D190" s="178"/>
      <c r="E190" s="183">
        <f>Ноябрь!E92:G92</f>
        <v>0</v>
      </c>
      <c r="F190" s="197"/>
      <c r="G190" s="198"/>
    </row>
    <row r="191" spans="1:7" x14ac:dyDescent="0.25">
      <c r="A191" s="212">
        <f>Ноябрь!A93</f>
        <v>0</v>
      </c>
      <c r="B191" s="182">
        <f>Ноябрь!B93</f>
        <v>0</v>
      </c>
      <c r="C191" s="178">
        <f>Ноябрь!C93:D93</f>
        <v>0</v>
      </c>
      <c r="D191" s="178"/>
      <c r="E191" s="183">
        <f>Ноябрь!E93:G93</f>
        <v>0</v>
      </c>
      <c r="F191" s="197"/>
      <c r="G191" s="198"/>
    </row>
    <row r="192" spans="1:7" x14ac:dyDescent="0.25">
      <c r="A192" s="212">
        <f>Ноябрь!A94</f>
        <v>0</v>
      </c>
      <c r="B192" s="182">
        <f>Ноябрь!B94</f>
        <v>0</v>
      </c>
      <c r="C192" s="178">
        <f>Ноябрь!C94:D94</f>
        <v>0</v>
      </c>
      <c r="D192" s="178"/>
      <c r="E192" s="183">
        <f>Ноябрь!E94:G94</f>
        <v>0</v>
      </c>
      <c r="F192" s="197"/>
      <c r="G192" s="198"/>
    </row>
    <row r="193" spans="1:7" x14ac:dyDescent="0.25">
      <c r="A193" s="212">
        <f>Ноябрь!A95</f>
        <v>0</v>
      </c>
      <c r="B193" s="182">
        <f>Ноябрь!B95</f>
        <v>0</v>
      </c>
      <c r="C193" s="178">
        <f>Ноябрь!C95:D95</f>
        <v>0</v>
      </c>
      <c r="D193" s="178"/>
      <c r="E193" s="183">
        <f>Ноябрь!E95:G95</f>
        <v>0</v>
      </c>
      <c r="F193" s="197"/>
      <c r="G193" s="198"/>
    </row>
    <row r="194" spans="1:7" s="21" customFormat="1" x14ac:dyDescent="0.25">
      <c r="A194" s="213">
        <f>Декабрь!A89</f>
        <v>0</v>
      </c>
      <c r="B194" s="182">
        <f>Декабрь!B89</f>
        <v>0</v>
      </c>
      <c r="C194" s="214">
        <f>Декабрь!C89:D89</f>
        <v>0</v>
      </c>
      <c r="D194" s="214"/>
      <c r="E194" s="215">
        <f>Декабрь!E89:G89</f>
        <v>0</v>
      </c>
      <c r="F194" s="217"/>
      <c r="G194" s="218"/>
    </row>
    <row r="195" spans="1:7" x14ac:dyDescent="0.25">
      <c r="A195" s="212">
        <f>Декабрь!A90</f>
        <v>0</v>
      </c>
      <c r="B195" s="182">
        <f>Декабрь!B90</f>
        <v>0</v>
      </c>
      <c r="C195" s="178">
        <f>Декабрь!C90:D90</f>
        <v>0</v>
      </c>
      <c r="D195" s="178"/>
      <c r="E195" s="183">
        <f>Декабрь!E90:G90</f>
        <v>0</v>
      </c>
      <c r="F195" s="197"/>
      <c r="G195" s="198"/>
    </row>
    <row r="196" spans="1:7" x14ac:dyDescent="0.25">
      <c r="A196" s="212">
        <f>Декабрь!A91</f>
        <v>0</v>
      </c>
      <c r="B196" s="182">
        <f>Декабрь!B91</f>
        <v>0</v>
      </c>
      <c r="C196" s="178">
        <f>Декабрь!C91:D91</f>
        <v>0</v>
      </c>
      <c r="D196" s="178"/>
      <c r="E196" s="183">
        <f>Декабрь!E91:G91</f>
        <v>0</v>
      </c>
      <c r="F196" s="197"/>
      <c r="G196" s="198"/>
    </row>
    <row r="197" spans="1:7" x14ac:dyDescent="0.25">
      <c r="A197" s="212">
        <f>Декабрь!A92</f>
        <v>0</v>
      </c>
      <c r="B197" s="182">
        <f>Декабрь!B92</f>
        <v>0</v>
      </c>
      <c r="C197" s="178">
        <f>Декабрь!C92:D92</f>
        <v>0</v>
      </c>
      <c r="D197" s="178"/>
      <c r="E197" s="183">
        <f>Декабрь!E92:G92</f>
        <v>0</v>
      </c>
      <c r="F197" s="197"/>
      <c r="G197" s="198"/>
    </row>
    <row r="198" spans="1:7" x14ac:dyDescent="0.25">
      <c r="A198" s="212">
        <f>Декабрь!A93</f>
        <v>0</v>
      </c>
      <c r="B198" s="182">
        <f>Декабрь!B93</f>
        <v>0</v>
      </c>
      <c r="C198" s="178">
        <f>Декабрь!C93:D93</f>
        <v>0</v>
      </c>
      <c r="D198" s="178"/>
      <c r="E198" s="183">
        <f>Декабрь!E93:G93</f>
        <v>0</v>
      </c>
      <c r="F198" s="197"/>
      <c r="G198" s="198"/>
    </row>
    <row r="199" spans="1:7" x14ac:dyDescent="0.25">
      <c r="A199" s="212">
        <f>Декабрь!A94</f>
        <v>0</v>
      </c>
      <c r="B199" s="182">
        <f>Декабрь!B94</f>
        <v>0</v>
      </c>
      <c r="C199" s="178">
        <f>Декабрь!C94:D94</f>
        <v>0</v>
      </c>
      <c r="D199" s="178"/>
      <c r="E199" s="183">
        <f>Декабрь!E94:G94</f>
        <v>0</v>
      </c>
      <c r="F199" s="197"/>
      <c r="G199" s="198"/>
    </row>
    <row r="200" spans="1:7" x14ac:dyDescent="0.25">
      <c r="A200" s="212">
        <f>Декабрь!A95</f>
        <v>0</v>
      </c>
      <c r="B200" s="182">
        <f>Декабрь!B95</f>
        <v>0</v>
      </c>
      <c r="C200" s="178">
        <f>Декабрь!C95:D95</f>
        <v>0</v>
      </c>
      <c r="D200" s="178"/>
      <c r="E200" s="183">
        <f>Декабрь!E95:G95</f>
        <v>0</v>
      </c>
      <c r="F200" s="197"/>
      <c r="G200" s="198"/>
    </row>
    <row r="201" spans="1:7" x14ac:dyDescent="0.25">
      <c r="A201" s="43"/>
      <c r="B201" s="44"/>
      <c r="C201" s="45"/>
      <c r="D201" s="45"/>
      <c r="E201" s="46"/>
      <c r="F201" s="45"/>
      <c r="G201" s="45"/>
    </row>
    <row r="202" spans="1:7" x14ac:dyDescent="0.25">
      <c r="A202" s="14" t="s">
        <v>51</v>
      </c>
    </row>
    <row r="204" spans="1:7" x14ac:dyDescent="0.25">
      <c r="A204" s="37" t="s">
        <v>43</v>
      </c>
      <c r="B204" s="144" t="s">
        <v>44</v>
      </c>
      <c r="C204" s="145"/>
      <c r="D204" s="145"/>
      <c r="E204" s="145"/>
      <c r="F204" s="145"/>
      <c r="G204" s="146"/>
    </row>
    <row r="205" spans="1:7" ht="15" customHeight="1" x14ac:dyDescent="0.25">
      <c r="A205" s="219">
        <f>Сентябрь!A100</f>
        <v>0</v>
      </c>
      <c r="B205" s="183">
        <f>Сентябрь!B100:G100</f>
        <v>0</v>
      </c>
      <c r="C205" s="197"/>
      <c r="D205" s="197"/>
      <c r="E205" s="197"/>
      <c r="F205" s="197"/>
      <c r="G205" s="198"/>
    </row>
    <row r="206" spans="1:7" ht="15" customHeight="1" x14ac:dyDescent="0.25">
      <c r="A206" s="219">
        <f>Сентябрь!A101</f>
        <v>0</v>
      </c>
      <c r="B206" s="183">
        <f>Сентябрь!B101:G101</f>
        <v>0</v>
      </c>
      <c r="C206" s="197"/>
      <c r="D206" s="197"/>
      <c r="E206" s="197"/>
      <c r="F206" s="197"/>
      <c r="G206" s="198"/>
    </row>
    <row r="207" spans="1:7" ht="15" customHeight="1" x14ac:dyDescent="0.25">
      <c r="A207" s="219">
        <f>Сентябрь!A102</f>
        <v>0</v>
      </c>
      <c r="B207" s="183">
        <f>Сентябрь!B102:G102</f>
        <v>0</v>
      </c>
      <c r="C207" s="197"/>
      <c r="D207" s="197"/>
      <c r="E207" s="197"/>
      <c r="F207" s="197"/>
      <c r="G207" s="198"/>
    </row>
    <row r="208" spans="1:7" ht="15" customHeight="1" x14ac:dyDescent="0.25">
      <c r="A208" s="219">
        <f>Сентябрь!A103</f>
        <v>0</v>
      </c>
      <c r="B208" s="183">
        <f>Сентябрь!B103:G103</f>
        <v>0</v>
      </c>
      <c r="C208" s="197"/>
      <c r="D208" s="197"/>
      <c r="E208" s="197"/>
      <c r="F208" s="197"/>
      <c r="G208" s="198"/>
    </row>
    <row r="209" spans="1:7" ht="15" customHeight="1" x14ac:dyDescent="0.25">
      <c r="A209" s="219">
        <f>Сентябрь!A104</f>
        <v>0</v>
      </c>
      <c r="B209" s="183">
        <f>Сентябрь!B104:G104</f>
        <v>0</v>
      </c>
      <c r="C209" s="197"/>
      <c r="D209" s="197"/>
      <c r="E209" s="197"/>
      <c r="F209" s="197"/>
      <c r="G209" s="198"/>
    </row>
    <row r="210" spans="1:7" ht="15" customHeight="1" x14ac:dyDescent="0.25">
      <c r="A210" s="219">
        <f>Сентябрь!A105</f>
        <v>0</v>
      </c>
      <c r="B210" s="183">
        <f>Сентябрь!B105:G105</f>
        <v>0</v>
      </c>
      <c r="C210" s="197"/>
      <c r="D210" s="197"/>
      <c r="E210" s="197"/>
      <c r="F210" s="197"/>
      <c r="G210" s="198"/>
    </row>
    <row r="211" spans="1:7" ht="15" customHeight="1" x14ac:dyDescent="0.25">
      <c r="A211" s="219">
        <f>Сентябрь!A106</f>
        <v>0</v>
      </c>
      <c r="B211" s="183">
        <f>Сентябрь!B106:G106</f>
        <v>0</v>
      </c>
      <c r="C211" s="197"/>
      <c r="D211" s="197"/>
      <c r="E211" s="197"/>
      <c r="F211" s="197"/>
      <c r="G211" s="198"/>
    </row>
    <row r="212" spans="1:7" ht="15" customHeight="1" x14ac:dyDescent="0.25">
      <c r="A212" s="219">
        <f>Сентябрь!A107</f>
        <v>0</v>
      </c>
      <c r="B212" s="183">
        <f>Сентябрь!B107:G107</f>
        <v>0</v>
      </c>
      <c r="C212" s="197"/>
      <c r="D212" s="197"/>
      <c r="E212" s="197"/>
      <c r="F212" s="197"/>
      <c r="G212" s="198"/>
    </row>
    <row r="213" spans="1:7" ht="15" customHeight="1" x14ac:dyDescent="0.25">
      <c r="A213" s="219">
        <f>Сентябрь!A108</f>
        <v>0</v>
      </c>
      <c r="B213" s="183">
        <f>Сентябрь!B108:G108</f>
        <v>0</v>
      </c>
      <c r="C213" s="197"/>
      <c r="D213" s="197"/>
      <c r="E213" s="197"/>
      <c r="F213" s="197"/>
      <c r="G213" s="198"/>
    </row>
    <row r="214" spans="1:7" ht="15" customHeight="1" x14ac:dyDescent="0.25">
      <c r="A214" s="219">
        <f>Сентябрь!A109</f>
        <v>0</v>
      </c>
      <c r="B214" s="183">
        <f>Сентябрь!B109:G109</f>
        <v>0</v>
      </c>
      <c r="C214" s="197"/>
      <c r="D214" s="197"/>
      <c r="E214" s="197"/>
      <c r="F214" s="197"/>
      <c r="G214" s="198"/>
    </row>
    <row r="215" spans="1:7" s="21" customFormat="1" ht="15" customHeight="1" x14ac:dyDescent="0.25">
      <c r="A215" s="220">
        <f>Октябрь!A100</f>
        <v>0</v>
      </c>
      <c r="B215" s="215">
        <f>Октябрь!B100:G100</f>
        <v>0</v>
      </c>
      <c r="C215" s="217"/>
      <c r="D215" s="217"/>
      <c r="E215" s="217"/>
      <c r="F215" s="217"/>
      <c r="G215" s="218"/>
    </row>
    <row r="216" spans="1:7" ht="15" customHeight="1" x14ac:dyDescent="0.25">
      <c r="A216" s="219">
        <f>Октябрь!A101</f>
        <v>0</v>
      </c>
      <c r="B216" s="183">
        <f>Октябрь!B101:G101</f>
        <v>0</v>
      </c>
      <c r="C216" s="197"/>
      <c r="D216" s="197"/>
      <c r="E216" s="197"/>
      <c r="F216" s="197"/>
      <c r="G216" s="198"/>
    </row>
    <row r="217" spans="1:7" ht="15" customHeight="1" x14ac:dyDescent="0.25">
      <c r="A217" s="219">
        <f>Октябрь!A102</f>
        <v>0</v>
      </c>
      <c r="B217" s="183">
        <f>Октябрь!B102:G102</f>
        <v>0</v>
      </c>
      <c r="C217" s="197"/>
      <c r="D217" s="197"/>
      <c r="E217" s="197"/>
      <c r="F217" s="197"/>
      <c r="G217" s="198"/>
    </row>
    <row r="218" spans="1:7" ht="15" customHeight="1" x14ac:dyDescent="0.25">
      <c r="A218" s="219">
        <f>Октябрь!A103</f>
        <v>0</v>
      </c>
      <c r="B218" s="183">
        <f>Октябрь!B103:G103</f>
        <v>0</v>
      </c>
      <c r="C218" s="197"/>
      <c r="D218" s="197"/>
      <c r="E218" s="197"/>
      <c r="F218" s="197"/>
      <c r="G218" s="198"/>
    </row>
    <row r="219" spans="1:7" ht="15" customHeight="1" x14ac:dyDescent="0.25">
      <c r="A219" s="219">
        <f>Октябрь!A104</f>
        <v>0</v>
      </c>
      <c r="B219" s="183">
        <f>Октябрь!B104:G104</f>
        <v>0</v>
      </c>
      <c r="C219" s="197"/>
      <c r="D219" s="197"/>
      <c r="E219" s="197"/>
      <c r="F219" s="197"/>
      <c r="G219" s="198"/>
    </row>
    <row r="220" spans="1:7" ht="15" customHeight="1" x14ac:dyDescent="0.25">
      <c r="A220" s="219">
        <f>Октябрь!A105</f>
        <v>0</v>
      </c>
      <c r="B220" s="183">
        <f>Октябрь!B105:G105</f>
        <v>0</v>
      </c>
      <c r="C220" s="197"/>
      <c r="D220" s="197"/>
      <c r="E220" s="197"/>
      <c r="F220" s="197"/>
      <c r="G220" s="198"/>
    </row>
    <row r="221" spans="1:7" ht="15" customHeight="1" x14ac:dyDescent="0.25">
      <c r="A221" s="219">
        <f>Октябрь!A106</f>
        <v>0</v>
      </c>
      <c r="B221" s="183">
        <f>Октябрь!B106:G106</f>
        <v>0</v>
      </c>
      <c r="C221" s="197"/>
      <c r="D221" s="197"/>
      <c r="E221" s="197"/>
      <c r="F221" s="197"/>
      <c r="G221" s="198"/>
    </row>
    <row r="222" spans="1:7" ht="15" customHeight="1" x14ac:dyDescent="0.25">
      <c r="A222" s="219">
        <f>Октябрь!A107</f>
        <v>0</v>
      </c>
      <c r="B222" s="183">
        <f>Октябрь!B107:G107</f>
        <v>0</v>
      </c>
      <c r="C222" s="197"/>
      <c r="D222" s="197"/>
      <c r="E222" s="197"/>
      <c r="F222" s="197"/>
      <c r="G222" s="198"/>
    </row>
    <row r="223" spans="1:7" ht="15" customHeight="1" x14ac:dyDescent="0.25">
      <c r="A223" s="219">
        <f>Октябрь!A108</f>
        <v>0</v>
      </c>
      <c r="B223" s="183">
        <f>Октябрь!B108:G108</f>
        <v>0</v>
      </c>
      <c r="C223" s="197"/>
      <c r="D223" s="197"/>
      <c r="E223" s="197"/>
      <c r="F223" s="197"/>
      <c r="G223" s="198"/>
    </row>
    <row r="224" spans="1:7" ht="15" customHeight="1" x14ac:dyDescent="0.25">
      <c r="A224" s="219">
        <f>Октябрь!A109</f>
        <v>0</v>
      </c>
      <c r="B224" s="183">
        <f>Октябрь!B109:G109</f>
        <v>0</v>
      </c>
      <c r="C224" s="197"/>
      <c r="D224" s="197"/>
      <c r="E224" s="197"/>
      <c r="F224" s="197"/>
      <c r="G224" s="198"/>
    </row>
    <row r="225" spans="1:7" s="21" customFormat="1" ht="15" customHeight="1" x14ac:dyDescent="0.25">
      <c r="A225" s="220">
        <f>Ноябрь!A100</f>
        <v>0</v>
      </c>
      <c r="B225" s="215">
        <f>Ноябрь!B100:G100</f>
        <v>0</v>
      </c>
      <c r="C225" s="217"/>
      <c r="D225" s="217"/>
      <c r="E225" s="217"/>
      <c r="F225" s="217"/>
      <c r="G225" s="218"/>
    </row>
    <row r="226" spans="1:7" ht="15" customHeight="1" x14ac:dyDescent="0.25">
      <c r="A226" s="219">
        <f>Ноябрь!A101</f>
        <v>0</v>
      </c>
      <c r="B226" s="183">
        <f>Ноябрь!B101:G101</f>
        <v>0</v>
      </c>
      <c r="C226" s="197"/>
      <c r="D226" s="197"/>
      <c r="E226" s="197"/>
      <c r="F226" s="197"/>
      <c r="G226" s="198"/>
    </row>
    <row r="227" spans="1:7" ht="15" customHeight="1" x14ac:dyDescent="0.25">
      <c r="A227" s="219">
        <f>Ноябрь!A102</f>
        <v>0</v>
      </c>
      <c r="B227" s="183">
        <f>Ноябрь!B102:G102</f>
        <v>0</v>
      </c>
      <c r="C227" s="197"/>
      <c r="D227" s="197"/>
      <c r="E227" s="197"/>
      <c r="F227" s="197"/>
      <c r="G227" s="198"/>
    </row>
    <row r="228" spans="1:7" ht="15" customHeight="1" x14ac:dyDescent="0.25">
      <c r="A228" s="219">
        <f>Ноябрь!A103</f>
        <v>0</v>
      </c>
      <c r="B228" s="183">
        <f>Ноябрь!B103:G103</f>
        <v>0</v>
      </c>
      <c r="C228" s="197"/>
      <c r="D228" s="197"/>
      <c r="E228" s="197"/>
      <c r="F228" s="197"/>
      <c r="G228" s="198"/>
    </row>
    <row r="229" spans="1:7" ht="15" customHeight="1" x14ac:dyDescent="0.25">
      <c r="A229" s="219">
        <f>Ноябрь!A104</f>
        <v>0</v>
      </c>
      <c r="B229" s="183">
        <f>Ноябрь!B104:G104</f>
        <v>0</v>
      </c>
      <c r="C229" s="197"/>
      <c r="D229" s="197"/>
      <c r="E229" s="197"/>
      <c r="F229" s="197"/>
      <c r="G229" s="198"/>
    </row>
    <row r="230" spans="1:7" ht="15" customHeight="1" x14ac:dyDescent="0.25">
      <c r="A230" s="219">
        <f>Ноябрь!A105</f>
        <v>0</v>
      </c>
      <c r="B230" s="183">
        <f>Ноябрь!B105:G105</f>
        <v>0</v>
      </c>
      <c r="C230" s="197"/>
      <c r="D230" s="197"/>
      <c r="E230" s="197"/>
      <c r="F230" s="197"/>
      <c r="G230" s="198"/>
    </row>
    <row r="231" spans="1:7" ht="15" customHeight="1" x14ac:dyDescent="0.25">
      <c r="A231" s="219">
        <f>Ноябрь!A106</f>
        <v>0</v>
      </c>
      <c r="B231" s="183">
        <f>Ноябрь!B106:G106</f>
        <v>0</v>
      </c>
      <c r="C231" s="197"/>
      <c r="D231" s="197"/>
      <c r="E231" s="197"/>
      <c r="F231" s="197"/>
      <c r="G231" s="198"/>
    </row>
    <row r="232" spans="1:7" ht="15" customHeight="1" x14ac:dyDescent="0.25">
      <c r="A232" s="219">
        <f>Ноябрь!A107</f>
        <v>0</v>
      </c>
      <c r="B232" s="183">
        <f>Ноябрь!B107:G107</f>
        <v>0</v>
      </c>
      <c r="C232" s="197"/>
      <c r="D232" s="197"/>
      <c r="E232" s="197"/>
      <c r="F232" s="197"/>
      <c r="G232" s="198"/>
    </row>
    <row r="233" spans="1:7" ht="15" customHeight="1" x14ac:dyDescent="0.25">
      <c r="A233" s="219">
        <f>Ноябрь!A108</f>
        <v>0</v>
      </c>
      <c r="B233" s="183">
        <f>Ноябрь!B108:G108</f>
        <v>0</v>
      </c>
      <c r="C233" s="197"/>
      <c r="D233" s="197"/>
      <c r="E233" s="197"/>
      <c r="F233" s="197"/>
      <c r="G233" s="198"/>
    </row>
    <row r="234" spans="1:7" ht="15" customHeight="1" x14ac:dyDescent="0.25">
      <c r="A234" s="219">
        <f>Ноябрь!A109</f>
        <v>0</v>
      </c>
      <c r="B234" s="183">
        <f>Ноябрь!B109:G109</f>
        <v>0</v>
      </c>
      <c r="C234" s="197"/>
      <c r="D234" s="197"/>
      <c r="E234" s="197"/>
      <c r="F234" s="197"/>
      <c r="G234" s="198"/>
    </row>
    <row r="235" spans="1:7" s="21" customFormat="1" ht="15" customHeight="1" x14ac:dyDescent="0.25">
      <c r="A235" s="220">
        <f>Декабрь!A100</f>
        <v>0</v>
      </c>
      <c r="B235" s="215">
        <f>Декабрь!B100:G100</f>
        <v>0</v>
      </c>
      <c r="C235" s="217"/>
      <c r="D235" s="217"/>
      <c r="E235" s="217"/>
      <c r="F235" s="217"/>
      <c r="G235" s="218"/>
    </row>
    <row r="236" spans="1:7" ht="15" customHeight="1" x14ac:dyDescent="0.25">
      <c r="A236" s="219">
        <f>Декабрь!A101</f>
        <v>0</v>
      </c>
      <c r="B236" s="183">
        <f>Декабрь!B101:G101</f>
        <v>0</v>
      </c>
      <c r="C236" s="197"/>
      <c r="D236" s="197"/>
      <c r="E236" s="197"/>
      <c r="F236" s="197"/>
      <c r="G236" s="198"/>
    </row>
    <row r="237" spans="1:7" ht="15" customHeight="1" x14ac:dyDescent="0.25">
      <c r="A237" s="219">
        <f>Декабрь!A102</f>
        <v>0</v>
      </c>
      <c r="B237" s="183">
        <f>Декабрь!B102:G102</f>
        <v>0</v>
      </c>
      <c r="C237" s="197"/>
      <c r="D237" s="197"/>
      <c r="E237" s="197"/>
      <c r="F237" s="197"/>
      <c r="G237" s="198"/>
    </row>
    <row r="238" spans="1:7" ht="15" customHeight="1" x14ac:dyDescent="0.25">
      <c r="A238" s="219">
        <f>Декабрь!A103</f>
        <v>0</v>
      </c>
      <c r="B238" s="183">
        <f>Декабрь!B103:G103</f>
        <v>0</v>
      </c>
      <c r="C238" s="197"/>
      <c r="D238" s="197"/>
      <c r="E238" s="197"/>
      <c r="F238" s="197"/>
      <c r="G238" s="198"/>
    </row>
    <row r="239" spans="1:7" ht="15" customHeight="1" x14ac:dyDescent="0.25">
      <c r="A239" s="219">
        <f>Декабрь!A104</f>
        <v>0</v>
      </c>
      <c r="B239" s="183">
        <f>Декабрь!B104:G104</f>
        <v>0</v>
      </c>
      <c r="C239" s="197"/>
      <c r="D239" s="197"/>
      <c r="E239" s="197"/>
      <c r="F239" s="197"/>
      <c r="G239" s="198"/>
    </row>
    <row r="240" spans="1:7" ht="15" customHeight="1" x14ac:dyDescent="0.25">
      <c r="A240" s="219">
        <f>Декабрь!A105</f>
        <v>0</v>
      </c>
      <c r="B240" s="183">
        <f>Декабрь!B105:G105</f>
        <v>0</v>
      </c>
      <c r="C240" s="197"/>
      <c r="D240" s="197"/>
      <c r="E240" s="197"/>
      <c r="F240" s="197"/>
      <c r="G240" s="198"/>
    </row>
    <row r="241" spans="1:7" ht="15" customHeight="1" x14ac:dyDescent="0.25">
      <c r="A241" s="219">
        <f>Декабрь!A106</f>
        <v>0</v>
      </c>
      <c r="B241" s="183">
        <f>Декабрь!B106:G106</f>
        <v>0</v>
      </c>
      <c r="C241" s="197"/>
      <c r="D241" s="197"/>
      <c r="E241" s="197"/>
      <c r="F241" s="197"/>
      <c r="G241" s="198"/>
    </row>
    <row r="242" spans="1:7" ht="15" customHeight="1" x14ac:dyDescent="0.25">
      <c r="A242" s="219">
        <f>Декабрь!A107</f>
        <v>0</v>
      </c>
      <c r="B242" s="183">
        <f>Декабрь!B107:G107</f>
        <v>0</v>
      </c>
      <c r="C242" s="197"/>
      <c r="D242" s="197"/>
      <c r="E242" s="197"/>
      <c r="F242" s="197"/>
      <c r="G242" s="198"/>
    </row>
    <row r="243" spans="1:7" ht="15" customHeight="1" x14ac:dyDescent="0.25">
      <c r="A243" s="219">
        <f>Декабрь!A108</f>
        <v>0</v>
      </c>
      <c r="B243" s="183">
        <f>Декабрь!B108:G108</f>
        <v>0</v>
      </c>
      <c r="C243" s="197"/>
      <c r="D243" s="197"/>
      <c r="E243" s="197"/>
      <c r="F243" s="197"/>
      <c r="G243" s="198"/>
    </row>
    <row r="244" spans="1:7" ht="15" customHeight="1" x14ac:dyDescent="0.25">
      <c r="A244" s="219">
        <f>Декабрь!A109</f>
        <v>0</v>
      </c>
      <c r="B244" s="183">
        <f>Декабрь!B109:G109</f>
        <v>0</v>
      </c>
      <c r="C244" s="197"/>
      <c r="D244" s="197"/>
      <c r="E244" s="197"/>
      <c r="F244" s="197"/>
      <c r="G244" s="198"/>
    </row>
  </sheetData>
  <sheetProtection algorithmName="SHA-512" hashValue="KPyZFYFkLZtYRftNdDbhYxQOg+y0+fZfZgZJ0bqLSpBsGlmPpiKF4yABcEHE1LmY3iEczLCtxzQsExYmjr6mVw==" saltValue="zR6tQL5Lj5JbSBemDFiFsw==" spinCount="100000" sheet="1" objects="1" scenarios="1"/>
  <mergeCells count="323">
    <mergeCell ref="D2:G2"/>
    <mergeCell ref="A2:B2"/>
    <mergeCell ref="B122:G122"/>
    <mergeCell ref="B123:G123"/>
    <mergeCell ref="B124:G124"/>
    <mergeCell ref="B117:G117"/>
    <mergeCell ref="B118:G118"/>
    <mergeCell ref="B119:G119"/>
    <mergeCell ref="B120:G120"/>
    <mergeCell ref="B121:G121"/>
    <mergeCell ref="B112:G112"/>
    <mergeCell ref="B113:G113"/>
    <mergeCell ref="B114:G114"/>
    <mergeCell ref="B115:G115"/>
    <mergeCell ref="B116:G116"/>
    <mergeCell ref="A98:D98"/>
    <mergeCell ref="B100:G100"/>
    <mergeCell ref="B101:G101"/>
    <mergeCell ref="B107:G107"/>
    <mergeCell ref="B108:G108"/>
    <mergeCell ref="B109:G109"/>
    <mergeCell ref="B110:G110"/>
    <mergeCell ref="B111:G111"/>
    <mergeCell ref="B102:G102"/>
    <mergeCell ref="B103:G103"/>
    <mergeCell ref="B104:G104"/>
    <mergeCell ref="B105:G105"/>
    <mergeCell ref="B106:G106"/>
    <mergeCell ref="B96:C96"/>
    <mergeCell ref="D96:G96"/>
    <mergeCell ref="B88:C88"/>
    <mergeCell ref="D88:G88"/>
    <mergeCell ref="B89:C89"/>
    <mergeCell ref="D89:G89"/>
    <mergeCell ref="B90:C90"/>
    <mergeCell ref="D90:G90"/>
    <mergeCell ref="B91:C91"/>
    <mergeCell ref="D91:G91"/>
    <mergeCell ref="B92:C92"/>
    <mergeCell ref="D92:G92"/>
    <mergeCell ref="B93:C93"/>
    <mergeCell ref="D93:G93"/>
    <mergeCell ref="B94:C94"/>
    <mergeCell ref="D94:G94"/>
    <mergeCell ref="B95:C95"/>
    <mergeCell ref="D95:G95"/>
    <mergeCell ref="B85:C85"/>
    <mergeCell ref="D85:G85"/>
    <mergeCell ref="B86:C86"/>
    <mergeCell ref="D86:G86"/>
    <mergeCell ref="B87:C87"/>
    <mergeCell ref="D87:G87"/>
    <mergeCell ref="D82:G82"/>
    <mergeCell ref="B83:C83"/>
    <mergeCell ref="D83:G83"/>
    <mergeCell ref="B84:C84"/>
    <mergeCell ref="D84:G84"/>
    <mergeCell ref="B82:C82"/>
    <mergeCell ref="B74:C74"/>
    <mergeCell ref="D74:G74"/>
    <mergeCell ref="B75:C75"/>
    <mergeCell ref="D75:G75"/>
    <mergeCell ref="B76:C76"/>
    <mergeCell ref="D76:G76"/>
    <mergeCell ref="B66:C66"/>
    <mergeCell ref="D66:G66"/>
    <mergeCell ref="B67:C67"/>
    <mergeCell ref="D67:G67"/>
    <mergeCell ref="B68:C68"/>
    <mergeCell ref="D68:G68"/>
    <mergeCell ref="B71:C71"/>
    <mergeCell ref="D71:G71"/>
    <mergeCell ref="B72:C72"/>
    <mergeCell ref="D72:G72"/>
    <mergeCell ref="B73:C73"/>
    <mergeCell ref="D73:G73"/>
    <mergeCell ref="A1:G1"/>
    <mergeCell ref="A3:G3"/>
    <mergeCell ref="A7:A9"/>
    <mergeCell ref="B7:B9"/>
    <mergeCell ref="C7:G7"/>
    <mergeCell ref="C8:C9"/>
    <mergeCell ref="D8:G8"/>
    <mergeCell ref="D53:G53"/>
    <mergeCell ref="A20:D20"/>
    <mergeCell ref="A38:D38"/>
    <mergeCell ref="A40:A41"/>
    <mergeCell ref="B40:C40"/>
    <mergeCell ref="D40:E40"/>
    <mergeCell ref="A45:D46"/>
    <mergeCell ref="D48:G48"/>
    <mergeCell ref="D49:G49"/>
    <mergeCell ref="D50:G50"/>
    <mergeCell ref="D51:G51"/>
    <mergeCell ref="D52:G52"/>
    <mergeCell ref="B48:C48"/>
    <mergeCell ref="B49:C49"/>
    <mergeCell ref="B50:C50"/>
    <mergeCell ref="B51:C51"/>
    <mergeCell ref="C37:G37"/>
    <mergeCell ref="D54:G54"/>
    <mergeCell ref="D55:G55"/>
    <mergeCell ref="D56:G56"/>
    <mergeCell ref="D57:G57"/>
    <mergeCell ref="B52:C52"/>
    <mergeCell ref="B53:C53"/>
    <mergeCell ref="B54:C54"/>
    <mergeCell ref="B55:C55"/>
    <mergeCell ref="B56:C56"/>
    <mergeCell ref="D58:G58"/>
    <mergeCell ref="D59:G59"/>
    <mergeCell ref="D60:G60"/>
    <mergeCell ref="B57:C57"/>
    <mergeCell ref="B58:C58"/>
    <mergeCell ref="B59:C59"/>
    <mergeCell ref="B69:C69"/>
    <mergeCell ref="D69:G69"/>
    <mergeCell ref="B70:C70"/>
    <mergeCell ref="D70:G70"/>
    <mergeCell ref="B63:C63"/>
    <mergeCell ref="D63:G63"/>
    <mergeCell ref="B64:C64"/>
    <mergeCell ref="D64:G64"/>
    <mergeCell ref="B65:C65"/>
    <mergeCell ref="D65:G65"/>
    <mergeCell ref="B60:C60"/>
    <mergeCell ref="B61:C61"/>
    <mergeCell ref="D61:G61"/>
    <mergeCell ref="B62:C62"/>
    <mergeCell ref="D62:G62"/>
    <mergeCell ref="B77:C77"/>
    <mergeCell ref="D77:G77"/>
    <mergeCell ref="B78:C78"/>
    <mergeCell ref="D78:G78"/>
    <mergeCell ref="B79:C79"/>
    <mergeCell ref="D79:G79"/>
    <mergeCell ref="B80:C80"/>
    <mergeCell ref="D80:G80"/>
    <mergeCell ref="B81:C81"/>
    <mergeCell ref="D81:G81"/>
    <mergeCell ref="A126:F126"/>
    <mergeCell ref="C128:D128"/>
    <mergeCell ref="E128:F128"/>
    <mergeCell ref="C129:D129"/>
    <mergeCell ref="E129:F129"/>
    <mergeCell ref="C130:D130"/>
    <mergeCell ref="E130:F130"/>
    <mergeCell ref="C131:D131"/>
    <mergeCell ref="E131:F131"/>
    <mergeCell ref="C137:D137"/>
    <mergeCell ref="E137:F137"/>
    <mergeCell ref="C138:D138"/>
    <mergeCell ref="E138:F138"/>
    <mergeCell ref="C132:D132"/>
    <mergeCell ref="E132:F132"/>
    <mergeCell ref="C133:D133"/>
    <mergeCell ref="E133:F133"/>
    <mergeCell ref="C134:D134"/>
    <mergeCell ref="E134:F134"/>
    <mergeCell ref="C135:D135"/>
    <mergeCell ref="E135:F135"/>
    <mergeCell ref="C136:D136"/>
    <mergeCell ref="E136:F136"/>
    <mergeCell ref="C147:D147"/>
    <mergeCell ref="E147:F147"/>
    <mergeCell ref="C148:D148"/>
    <mergeCell ref="E148:F148"/>
    <mergeCell ref="C139:D139"/>
    <mergeCell ref="E139:F139"/>
    <mergeCell ref="C140:D140"/>
    <mergeCell ref="E140:F140"/>
    <mergeCell ref="C141:D141"/>
    <mergeCell ref="E141:F141"/>
    <mergeCell ref="C142:D142"/>
    <mergeCell ref="E142:F142"/>
    <mergeCell ref="C143:D143"/>
    <mergeCell ref="E143:F143"/>
    <mergeCell ref="C144:D144"/>
    <mergeCell ref="E144:F144"/>
    <mergeCell ref="C145:D145"/>
    <mergeCell ref="E145:F145"/>
    <mergeCell ref="C146:D146"/>
    <mergeCell ref="E146:F146"/>
    <mergeCell ref="C149:D149"/>
    <mergeCell ref="E149:F149"/>
    <mergeCell ref="C150:D150"/>
    <mergeCell ref="E150:F150"/>
    <mergeCell ref="C151:D151"/>
    <mergeCell ref="E151:F151"/>
    <mergeCell ref="C152:D152"/>
    <mergeCell ref="E152:F152"/>
    <mergeCell ref="C153:D153"/>
    <mergeCell ref="E153:F153"/>
    <mergeCell ref="C154:D154"/>
    <mergeCell ref="E154:F154"/>
    <mergeCell ref="C155:D155"/>
    <mergeCell ref="E155:F155"/>
    <mergeCell ref="C156:D156"/>
    <mergeCell ref="E156:F156"/>
    <mergeCell ref="C157:D157"/>
    <mergeCell ref="E157:F157"/>
    <mergeCell ref="C158:D158"/>
    <mergeCell ref="E158:F158"/>
    <mergeCell ref="C159:D159"/>
    <mergeCell ref="E159:F159"/>
    <mergeCell ref="C160:D160"/>
    <mergeCell ref="E160:F160"/>
    <mergeCell ref="C161:D161"/>
    <mergeCell ref="E161:F161"/>
    <mergeCell ref="C162:D162"/>
    <mergeCell ref="E162:F162"/>
    <mergeCell ref="C163:D163"/>
    <mergeCell ref="E163:F163"/>
    <mergeCell ref="C164:D164"/>
    <mergeCell ref="E164:F164"/>
    <mergeCell ref="C165:D165"/>
    <mergeCell ref="E165:F165"/>
    <mergeCell ref="C166:D166"/>
    <mergeCell ref="E166:F166"/>
    <mergeCell ref="C167:D167"/>
    <mergeCell ref="E167:F167"/>
    <mergeCell ref="C168:D168"/>
    <mergeCell ref="E168:F168"/>
    <mergeCell ref="C176:D176"/>
    <mergeCell ref="E176:G176"/>
    <mergeCell ref="C177:D177"/>
    <mergeCell ref="E177:G177"/>
    <mergeCell ref="C178:D178"/>
    <mergeCell ref="E178:G178"/>
    <mergeCell ref="C179:D179"/>
    <mergeCell ref="E179:G179"/>
    <mergeCell ref="A170:G170"/>
    <mergeCell ref="C172:D172"/>
    <mergeCell ref="E172:G172"/>
    <mergeCell ref="C173:D173"/>
    <mergeCell ref="E173:G173"/>
    <mergeCell ref="C174:D174"/>
    <mergeCell ref="E174:G174"/>
    <mergeCell ref="C175:D175"/>
    <mergeCell ref="E175:G175"/>
    <mergeCell ref="C180:D180"/>
    <mergeCell ref="E180:G180"/>
    <mergeCell ref="C181:D181"/>
    <mergeCell ref="E181:G181"/>
    <mergeCell ref="C182:D182"/>
    <mergeCell ref="E182:G182"/>
    <mergeCell ref="C183:D183"/>
    <mergeCell ref="E183:G183"/>
    <mergeCell ref="C184:D184"/>
    <mergeCell ref="E184:G184"/>
    <mergeCell ref="C185:D185"/>
    <mergeCell ref="E185:G185"/>
    <mergeCell ref="C186:D186"/>
    <mergeCell ref="E186:G186"/>
    <mergeCell ref="C187:D187"/>
    <mergeCell ref="E187:G187"/>
    <mergeCell ref="C188:D188"/>
    <mergeCell ref="E188:G188"/>
    <mergeCell ref="C189:D189"/>
    <mergeCell ref="E189:G189"/>
    <mergeCell ref="C190:D190"/>
    <mergeCell ref="E190:G190"/>
    <mergeCell ref="C191:D191"/>
    <mergeCell ref="E191:G191"/>
    <mergeCell ref="C192:D192"/>
    <mergeCell ref="E192:G192"/>
    <mergeCell ref="C193:D193"/>
    <mergeCell ref="E193:G193"/>
    <mergeCell ref="C194:D194"/>
    <mergeCell ref="E194:G194"/>
    <mergeCell ref="C200:D200"/>
    <mergeCell ref="E200:G200"/>
    <mergeCell ref="C195:D195"/>
    <mergeCell ref="E195:G195"/>
    <mergeCell ref="C196:D196"/>
    <mergeCell ref="E196:G196"/>
    <mergeCell ref="C197:D197"/>
    <mergeCell ref="E197:G197"/>
    <mergeCell ref="C198:D198"/>
    <mergeCell ref="E198:G198"/>
    <mergeCell ref="C199:D199"/>
    <mergeCell ref="E199:G199"/>
    <mergeCell ref="B225:G225"/>
    <mergeCell ref="B226:G226"/>
    <mergeCell ref="B227:G227"/>
    <mergeCell ref="B216:G216"/>
    <mergeCell ref="B217:G217"/>
    <mergeCell ref="B218:G218"/>
    <mergeCell ref="B215:G215"/>
    <mergeCell ref="B204:G204"/>
    <mergeCell ref="B205:G205"/>
    <mergeCell ref="B206:G206"/>
    <mergeCell ref="B207:G207"/>
    <mergeCell ref="B208:G208"/>
    <mergeCell ref="B209:G209"/>
    <mergeCell ref="B210:G210"/>
    <mergeCell ref="B211:G211"/>
    <mergeCell ref="B212:G212"/>
    <mergeCell ref="B213:G213"/>
    <mergeCell ref="B214:G214"/>
    <mergeCell ref="B219:G219"/>
    <mergeCell ref="B220:G220"/>
    <mergeCell ref="B221:G221"/>
    <mergeCell ref="B222:G222"/>
    <mergeCell ref="B223:G223"/>
    <mergeCell ref="B224:G224"/>
    <mergeCell ref="B237:G237"/>
    <mergeCell ref="B238:G238"/>
    <mergeCell ref="B239:G239"/>
    <mergeCell ref="B240:G240"/>
    <mergeCell ref="B241:G241"/>
    <mergeCell ref="B242:G242"/>
    <mergeCell ref="B243:G243"/>
    <mergeCell ref="B244:G244"/>
    <mergeCell ref="B228:G228"/>
    <mergeCell ref="B229:G229"/>
    <mergeCell ref="B230:G230"/>
    <mergeCell ref="B231:G231"/>
    <mergeCell ref="B232:G232"/>
    <mergeCell ref="B233:G233"/>
    <mergeCell ref="B234:G234"/>
    <mergeCell ref="B235:G235"/>
    <mergeCell ref="B236:G236"/>
  </mergeCells>
  <pageMargins left="0.25" right="0.25" top="0.75" bottom="0.75" header="0.3" footer="0.3"/>
  <pageSetup paperSize="9" orientation="portrait" r:id="rId1"/>
  <ignoredErrors>
    <ignoredError sqref="B101:B106 C129:C130 C131:D138 B205:G214 B49:G6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10"/>
  <sheetViews>
    <sheetView view="pageLayout" zoomScaleNormal="100" workbookViewId="0">
      <selection activeCell="D10" sqref="D10"/>
    </sheetView>
  </sheetViews>
  <sheetFormatPr defaultColWidth="9.140625" defaultRowHeight="15" x14ac:dyDescent="0.25"/>
  <cols>
    <col min="1" max="1" width="22.85546875" customWidth="1"/>
    <col min="2" max="2" width="12" style="21" customWidth="1"/>
    <col min="3" max="6" width="12" customWidth="1"/>
    <col min="7" max="7" width="12" style="21" customWidth="1"/>
  </cols>
  <sheetData>
    <row r="1" spans="1:7" x14ac:dyDescent="0.25">
      <c r="A1" s="120" t="s">
        <v>0</v>
      </c>
      <c r="B1" s="120"/>
      <c r="C1" s="120"/>
      <c r="D1" s="120"/>
      <c r="E1" s="120"/>
      <c r="F1" s="120"/>
      <c r="G1" s="120"/>
    </row>
    <row r="2" spans="1:7" x14ac:dyDescent="0.25">
      <c r="A2" s="137" t="s">
        <v>66</v>
      </c>
      <c r="B2" s="137"/>
      <c r="C2" s="62" t="str">
        <f>'Начальная стр.'!C2</f>
        <v>2024-25 уч/г.</v>
      </c>
      <c r="D2" s="138" t="s">
        <v>59</v>
      </c>
      <c r="E2" s="138"/>
      <c r="F2" s="138"/>
      <c r="G2" s="138"/>
    </row>
    <row r="3" spans="1:7" x14ac:dyDescent="0.25">
      <c r="A3" s="120" t="str">
        <f>'Начальная стр.'!A3:G3</f>
        <v xml:space="preserve"> педагога - психолога СОШ № ХХ Ивановой И.И</v>
      </c>
      <c r="B3" s="120"/>
      <c r="C3" s="120"/>
      <c r="D3" s="120"/>
      <c r="E3" s="120"/>
      <c r="F3" s="120"/>
      <c r="G3" s="120"/>
    </row>
    <row r="4" spans="1:7" x14ac:dyDescent="0.25">
      <c r="A4" s="1"/>
      <c r="B4" s="23"/>
      <c r="C4" s="1"/>
      <c r="D4" s="1"/>
      <c r="E4" s="1"/>
      <c r="F4" s="1"/>
      <c r="G4" s="23"/>
    </row>
    <row r="5" spans="1:7" x14ac:dyDescent="0.25">
      <c r="A5" s="30" t="s">
        <v>52</v>
      </c>
      <c r="B5" s="23"/>
      <c r="C5" s="1"/>
      <c r="D5" s="1"/>
      <c r="E5" s="1"/>
      <c r="F5" s="1"/>
      <c r="G5" s="23"/>
    </row>
    <row r="6" spans="1:7" ht="15.75" thickBot="1" x14ac:dyDescent="0.3">
      <c r="A6" s="1"/>
      <c r="B6" s="23"/>
      <c r="C6" s="1"/>
      <c r="D6" s="1"/>
      <c r="E6" s="1"/>
      <c r="F6" s="1"/>
      <c r="G6" s="23"/>
    </row>
    <row r="7" spans="1:7" ht="15.75" thickBot="1" x14ac:dyDescent="0.3">
      <c r="A7" s="121" t="s">
        <v>2</v>
      </c>
      <c r="B7" s="124" t="s">
        <v>3</v>
      </c>
      <c r="C7" s="127" t="s">
        <v>4</v>
      </c>
      <c r="D7" s="128"/>
      <c r="E7" s="128"/>
      <c r="F7" s="128"/>
      <c r="G7" s="129"/>
    </row>
    <row r="8" spans="1:7" ht="15.75" thickBot="1" x14ac:dyDescent="0.3">
      <c r="A8" s="122"/>
      <c r="B8" s="125"/>
      <c r="C8" s="130" t="s">
        <v>5</v>
      </c>
      <c r="D8" s="127" t="s">
        <v>6</v>
      </c>
      <c r="E8" s="128"/>
      <c r="F8" s="128"/>
      <c r="G8" s="129"/>
    </row>
    <row r="9" spans="1:7" ht="14.25" customHeight="1" thickBot="1" x14ac:dyDescent="0.3">
      <c r="A9" s="123"/>
      <c r="B9" s="126"/>
      <c r="C9" s="131"/>
      <c r="D9" s="55" t="s">
        <v>7</v>
      </c>
      <c r="E9" s="56" t="s">
        <v>53</v>
      </c>
      <c r="F9" s="56" t="s">
        <v>54</v>
      </c>
      <c r="G9" s="56" t="s">
        <v>55</v>
      </c>
    </row>
    <row r="10" spans="1:7" ht="27" thickBot="1" x14ac:dyDescent="0.3">
      <c r="A10" s="4" t="s">
        <v>8</v>
      </c>
      <c r="B10" s="89">
        <f>SUM(B11:B13)</f>
        <v>0</v>
      </c>
      <c r="C10" s="89">
        <f t="shared" ref="C10:C18" si="0">D10+E10+F10+G10</f>
        <v>0</v>
      </c>
      <c r="D10" s="33"/>
      <c r="E10" s="33"/>
      <c r="F10" s="33"/>
      <c r="G10" s="33"/>
    </row>
    <row r="11" spans="1:7" ht="17.25" customHeight="1" thickBot="1" x14ac:dyDescent="0.3">
      <c r="A11" s="51" t="s">
        <v>9</v>
      </c>
      <c r="B11" s="90"/>
      <c r="C11" s="89">
        <f t="shared" si="0"/>
        <v>0</v>
      </c>
      <c r="D11" s="33"/>
      <c r="E11" s="33"/>
      <c r="F11" s="33"/>
      <c r="G11" s="33"/>
    </row>
    <row r="12" spans="1:7" s="21" customFormat="1" ht="18.75" customHeight="1" thickBot="1" x14ac:dyDescent="0.3">
      <c r="A12" s="22" t="s">
        <v>10</v>
      </c>
      <c r="B12" s="90"/>
      <c r="C12" s="89">
        <f t="shared" si="0"/>
        <v>0</v>
      </c>
      <c r="D12" s="33"/>
      <c r="E12" s="33"/>
      <c r="F12" s="33"/>
      <c r="G12" s="33"/>
    </row>
    <row r="13" spans="1:7" s="21" customFormat="1" ht="26.25" customHeight="1" thickBot="1" x14ac:dyDescent="0.3">
      <c r="A13" s="22" t="s">
        <v>57</v>
      </c>
      <c r="B13" s="90"/>
      <c r="C13" s="89">
        <f t="shared" si="0"/>
        <v>0</v>
      </c>
      <c r="D13" s="33"/>
      <c r="E13" s="33"/>
      <c r="F13" s="33"/>
      <c r="G13" s="33"/>
    </row>
    <row r="14" spans="1:7" s="21" customFormat="1" ht="15.75" thickBot="1" x14ac:dyDescent="0.3">
      <c r="A14" s="20" t="s">
        <v>11</v>
      </c>
      <c r="B14" s="89">
        <f>B15+B16+B17+B18</f>
        <v>0</v>
      </c>
      <c r="C14" s="89">
        <f t="shared" si="0"/>
        <v>0</v>
      </c>
      <c r="D14" s="33"/>
      <c r="E14" s="33"/>
      <c r="F14" s="33"/>
      <c r="G14" s="33"/>
    </row>
    <row r="15" spans="1:7" s="21" customFormat="1" ht="15.75" customHeight="1" thickBot="1" x14ac:dyDescent="0.3">
      <c r="A15" s="22" t="s">
        <v>9</v>
      </c>
      <c r="B15" s="90"/>
      <c r="C15" s="89">
        <f t="shared" si="0"/>
        <v>0</v>
      </c>
      <c r="D15" s="33"/>
      <c r="E15" s="33"/>
      <c r="F15" s="33"/>
      <c r="G15" s="33"/>
    </row>
    <row r="16" spans="1:7" s="21" customFormat="1" ht="15.75" thickBot="1" x14ac:dyDescent="0.3">
      <c r="A16" s="22" t="s">
        <v>10</v>
      </c>
      <c r="B16" s="90"/>
      <c r="C16" s="89">
        <f t="shared" si="0"/>
        <v>0</v>
      </c>
      <c r="D16" s="33"/>
      <c r="E16" s="33"/>
      <c r="F16" s="33"/>
      <c r="G16" s="33"/>
    </row>
    <row r="17" spans="1:7" s="21" customFormat="1" ht="24.75" customHeight="1" thickBot="1" x14ac:dyDescent="0.3">
      <c r="A17" s="22" t="s">
        <v>58</v>
      </c>
      <c r="B17" s="90"/>
      <c r="C17" s="89">
        <f t="shared" si="0"/>
        <v>0</v>
      </c>
      <c r="D17" s="33"/>
      <c r="E17" s="33"/>
      <c r="F17" s="33"/>
      <c r="G17" s="33"/>
    </row>
    <row r="18" spans="1:7" s="21" customFormat="1" ht="15" customHeight="1" thickBot="1" x14ac:dyDescent="0.3">
      <c r="A18" s="22" t="s">
        <v>12</v>
      </c>
      <c r="B18" s="90"/>
      <c r="C18" s="89">
        <f t="shared" si="0"/>
        <v>0</v>
      </c>
      <c r="D18" s="33"/>
      <c r="E18" s="33"/>
      <c r="F18" s="33"/>
      <c r="G18" s="33"/>
    </row>
    <row r="19" spans="1:7" x14ac:dyDescent="0.25">
      <c r="A19" s="6"/>
      <c r="B19" s="25"/>
      <c r="C19" s="6"/>
      <c r="D19" s="6"/>
      <c r="E19" s="6"/>
      <c r="F19" s="6"/>
      <c r="G19" s="25"/>
    </row>
    <row r="20" spans="1:7" x14ac:dyDescent="0.25">
      <c r="A20" s="132" t="s">
        <v>13</v>
      </c>
      <c r="B20" s="132"/>
      <c r="C20" s="132"/>
      <c r="D20" s="132"/>
      <c r="E20" s="6"/>
      <c r="F20" s="6"/>
      <c r="G20" s="25"/>
    </row>
    <row r="21" spans="1:7" ht="15.75" thickBot="1" x14ac:dyDescent="0.3">
      <c r="A21" s="6"/>
      <c r="B21" s="25"/>
      <c r="C21" s="6"/>
      <c r="D21" s="6"/>
      <c r="E21" s="6"/>
      <c r="F21" s="6"/>
      <c r="G21" s="25"/>
    </row>
    <row r="22" spans="1:7" ht="51.75" thickBot="1" x14ac:dyDescent="0.3">
      <c r="A22" s="7" t="s">
        <v>14</v>
      </c>
      <c r="B22" s="18" t="s">
        <v>15</v>
      </c>
      <c r="C22" s="7" t="s">
        <v>16</v>
      </c>
      <c r="D22" s="6"/>
      <c r="E22" s="6"/>
      <c r="F22" s="6"/>
      <c r="G22" s="25"/>
    </row>
    <row r="23" spans="1:7" s="21" customFormat="1" ht="43.5" customHeight="1" thickBot="1" x14ac:dyDescent="0.3">
      <c r="A23" s="22" t="s">
        <v>17</v>
      </c>
      <c r="B23" s="34"/>
      <c r="C23" s="92" t="e">
        <f>B23/B36</f>
        <v>#DIV/0!</v>
      </c>
      <c r="D23" s="25"/>
      <c r="E23" s="25"/>
      <c r="F23" s="25"/>
      <c r="G23" s="25"/>
    </row>
    <row r="24" spans="1:7" s="21" customFormat="1" ht="42.75" customHeight="1" thickBot="1" x14ac:dyDescent="0.3">
      <c r="A24" s="22" t="s">
        <v>18</v>
      </c>
      <c r="B24" s="34"/>
      <c r="C24" s="92" t="e">
        <f>B24/B36</f>
        <v>#DIV/0!</v>
      </c>
      <c r="D24" s="25"/>
      <c r="E24" s="25"/>
      <c r="F24" s="25"/>
      <c r="G24" s="25"/>
    </row>
    <row r="25" spans="1:7" s="21" customFormat="1" ht="24.75" customHeight="1" thickBot="1" x14ac:dyDescent="0.3">
      <c r="A25" s="20" t="s">
        <v>19</v>
      </c>
      <c r="B25" s="34"/>
      <c r="C25" s="92" t="e">
        <f>B25/B36</f>
        <v>#DIV/0!</v>
      </c>
      <c r="D25" s="25"/>
      <c r="E25" s="25"/>
      <c r="F25" s="25"/>
      <c r="G25" s="25"/>
    </row>
    <row r="26" spans="1:7" s="21" customFormat="1" ht="31.5" customHeight="1" thickBot="1" x14ac:dyDescent="0.3">
      <c r="A26" s="20" t="s">
        <v>20</v>
      </c>
      <c r="B26" s="34"/>
      <c r="C26" s="92" t="e">
        <f>B26/B36</f>
        <v>#DIV/0!</v>
      </c>
      <c r="D26" s="25"/>
      <c r="E26" s="25"/>
      <c r="F26" s="25"/>
      <c r="G26" s="25"/>
    </row>
    <row r="27" spans="1:7" s="21" customFormat="1" ht="27" customHeight="1" thickBot="1" x14ac:dyDescent="0.3">
      <c r="A27" s="20" t="s">
        <v>21</v>
      </c>
      <c r="B27" s="34"/>
      <c r="C27" s="92" t="e">
        <f>B27/B36</f>
        <v>#DIV/0!</v>
      </c>
      <c r="D27" s="25"/>
      <c r="E27" s="25"/>
      <c r="F27" s="25"/>
      <c r="G27" s="25"/>
    </row>
    <row r="28" spans="1:7" s="21" customFormat="1" ht="30.75" customHeight="1" thickBot="1" x14ac:dyDescent="0.3">
      <c r="A28" s="20" t="s">
        <v>22</v>
      </c>
      <c r="B28" s="34"/>
      <c r="C28" s="92" t="e">
        <f>B28/B36</f>
        <v>#DIV/0!</v>
      </c>
      <c r="D28" s="25"/>
      <c r="E28" s="25"/>
      <c r="F28" s="25"/>
      <c r="G28" s="25"/>
    </row>
    <row r="29" spans="1:7" s="21" customFormat="1" ht="28.5" customHeight="1" thickBot="1" x14ac:dyDescent="0.3">
      <c r="A29" s="20" t="s">
        <v>23</v>
      </c>
      <c r="B29" s="34"/>
      <c r="C29" s="92" t="e">
        <f>B29/B36</f>
        <v>#DIV/0!</v>
      </c>
      <c r="D29" s="25"/>
      <c r="E29" s="25"/>
      <c r="F29" s="25"/>
      <c r="G29" s="25"/>
    </row>
    <row r="30" spans="1:7" s="21" customFormat="1" ht="27" customHeight="1" thickBot="1" x14ac:dyDescent="0.3">
      <c r="A30" s="20" t="s">
        <v>24</v>
      </c>
      <c r="B30" s="34"/>
      <c r="C30" s="92" t="e">
        <f>B30/B36</f>
        <v>#DIV/0!</v>
      </c>
      <c r="D30" s="25"/>
      <c r="E30" s="25"/>
      <c r="F30" s="25"/>
      <c r="G30" s="25"/>
    </row>
    <row r="31" spans="1:7" s="21" customFormat="1" ht="24.75" customHeight="1" thickBot="1" x14ac:dyDescent="0.3">
      <c r="A31" s="20" t="s">
        <v>25</v>
      </c>
      <c r="B31" s="34"/>
      <c r="C31" s="92" t="e">
        <f>B31/B36</f>
        <v>#DIV/0!</v>
      </c>
      <c r="D31" s="25"/>
      <c r="E31" s="25"/>
      <c r="F31" s="25"/>
      <c r="G31" s="25"/>
    </row>
    <row r="32" spans="1:7" s="21" customFormat="1" ht="28.5" customHeight="1" thickBot="1" x14ac:dyDescent="0.3">
      <c r="A32" s="20" t="s">
        <v>26</v>
      </c>
      <c r="B32" s="34"/>
      <c r="C32" s="92" t="e">
        <f>B32/B36</f>
        <v>#DIV/0!</v>
      </c>
      <c r="D32" s="25"/>
      <c r="E32" s="25"/>
      <c r="F32" s="25"/>
      <c r="G32" s="25"/>
    </row>
    <row r="33" spans="1:7" s="21" customFormat="1" ht="24" customHeight="1" thickBot="1" x14ac:dyDescent="0.3">
      <c r="A33" s="20" t="s">
        <v>27</v>
      </c>
      <c r="B33" s="34"/>
      <c r="C33" s="92" t="e">
        <f>B33/B36</f>
        <v>#DIV/0!</v>
      </c>
      <c r="D33" s="25"/>
      <c r="E33" s="25"/>
      <c r="F33" s="25"/>
      <c r="G33" s="25"/>
    </row>
    <row r="34" spans="1:7" s="21" customFormat="1" ht="27" customHeight="1" thickBot="1" x14ac:dyDescent="0.3">
      <c r="A34" s="20" t="s">
        <v>28</v>
      </c>
      <c r="B34" s="34"/>
      <c r="C34" s="92" t="e">
        <f>B34/B36</f>
        <v>#DIV/0!</v>
      </c>
      <c r="D34" s="25"/>
      <c r="E34" s="25"/>
      <c r="F34" s="25"/>
      <c r="G34" s="25"/>
    </row>
    <row r="35" spans="1:7" s="21" customFormat="1" ht="26.25" customHeight="1" thickBot="1" x14ac:dyDescent="0.3">
      <c r="A35" s="20" t="s">
        <v>29</v>
      </c>
      <c r="B35" s="34"/>
      <c r="C35" s="92" t="e">
        <f>B35/B36</f>
        <v>#DIV/0!</v>
      </c>
      <c r="D35" s="25"/>
      <c r="E35" s="25"/>
      <c r="F35" s="25"/>
      <c r="G35" s="25"/>
    </row>
    <row r="36" spans="1:7" ht="31.5" customHeight="1" thickBot="1" x14ac:dyDescent="0.3">
      <c r="A36" s="8" t="s">
        <v>30</v>
      </c>
      <c r="B36" s="91">
        <f>C10</f>
        <v>0</v>
      </c>
      <c r="C36" s="92" t="e">
        <f>SUM(C23:C35)</f>
        <v>#DIV/0!</v>
      </c>
      <c r="D36" s="6"/>
      <c r="E36" s="6"/>
      <c r="F36" s="6"/>
      <c r="G36" s="25"/>
    </row>
    <row r="37" spans="1:7" x14ac:dyDescent="0.25">
      <c r="A37" s="68" t="s">
        <v>56</v>
      </c>
      <c r="B37" s="69">
        <f>SUM(B23:B35)</f>
        <v>0</v>
      </c>
      <c r="C37" s="134" t="str">
        <f>IF(B36=B37,"OK!","Сумма в ячейках не равна кол-ву (Всего обратившихся детей)!!! ")</f>
        <v>OK!</v>
      </c>
      <c r="D37" s="135"/>
      <c r="E37" s="135"/>
      <c r="F37" s="135"/>
      <c r="G37" s="136"/>
    </row>
    <row r="38" spans="1:7" x14ac:dyDescent="0.25">
      <c r="A38" s="132" t="s">
        <v>31</v>
      </c>
      <c r="B38" s="133"/>
      <c r="C38" s="133"/>
      <c r="D38" s="133"/>
      <c r="E38" s="6"/>
      <c r="F38" s="6"/>
      <c r="G38" s="25"/>
    </row>
    <row r="39" spans="1:7" ht="15.75" thickBot="1" x14ac:dyDescent="0.3">
      <c r="A39" s="6"/>
      <c r="B39" s="25"/>
      <c r="C39" s="6"/>
      <c r="D39" s="6"/>
      <c r="E39" s="6"/>
      <c r="F39" s="6"/>
      <c r="G39" s="25"/>
    </row>
    <row r="40" spans="1:7" ht="15.75" thickBot="1" x14ac:dyDescent="0.3">
      <c r="A40" s="130" t="s">
        <v>2</v>
      </c>
      <c r="B40" s="139" t="s">
        <v>32</v>
      </c>
      <c r="C40" s="140"/>
      <c r="D40" s="139" t="s">
        <v>33</v>
      </c>
      <c r="E40" s="140"/>
      <c r="F40" s="6"/>
      <c r="G40" s="25"/>
    </row>
    <row r="41" spans="1:7" ht="26.25" thickBot="1" x14ac:dyDescent="0.3">
      <c r="A41" s="131"/>
      <c r="B41" s="27" t="s">
        <v>34</v>
      </c>
      <c r="C41" s="17" t="s">
        <v>35</v>
      </c>
      <c r="D41" s="17" t="s">
        <v>34</v>
      </c>
      <c r="E41" s="17" t="s">
        <v>35</v>
      </c>
      <c r="F41" s="6"/>
      <c r="G41" s="25"/>
    </row>
    <row r="42" spans="1:7" s="21" customFormat="1" ht="15.75" thickBot="1" x14ac:dyDescent="0.3">
      <c r="A42" s="22" t="s">
        <v>36</v>
      </c>
      <c r="B42" s="166"/>
      <c r="C42" s="166"/>
      <c r="D42" s="166"/>
      <c r="E42" s="166"/>
      <c r="F42" s="25"/>
      <c r="G42" s="25"/>
    </row>
    <row r="43" spans="1:7" s="21" customFormat="1" ht="15.75" thickBot="1" x14ac:dyDescent="0.3">
      <c r="A43" s="22" t="s">
        <v>37</v>
      </c>
      <c r="B43" s="166"/>
      <c r="C43" s="166"/>
      <c r="D43" s="166"/>
      <c r="E43" s="166"/>
      <c r="F43" s="25"/>
      <c r="G43" s="25"/>
    </row>
    <row r="44" spans="1:7" x14ac:dyDescent="0.25">
      <c r="A44" s="6"/>
      <c r="B44" s="25"/>
      <c r="C44" s="6"/>
      <c r="D44" s="6"/>
      <c r="E44" s="6"/>
      <c r="F44" s="6"/>
      <c r="G44" s="25"/>
    </row>
    <row r="45" spans="1:7" x14ac:dyDescent="0.25">
      <c r="A45" s="132" t="s">
        <v>41</v>
      </c>
      <c r="B45" s="133"/>
      <c r="C45" s="133"/>
      <c r="D45" s="133"/>
      <c r="E45" s="6"/>
      <c r="F45" s="6"/>
      <c r="G45" s="25"/>
    </row>
    <row r="46" spans="1:7" x14ac:dyDescent="0.25">
      <c r="A46" s="133"/>
      <c r="B46" s="133"/>
      <c r="C46" s="133"/>
      <c r="D46" s="133"/>
      <c r="E46" s="6"/>
      <c r="F46" s="6"/>
      <c r="G46" s="25"/>
    </row>
    <row r="47" spans="1:7" ht="15.75" thickBot="1" x14ac:dyDescent="0.3">
      <c r="A47" s="6"/>
      <c r="B47" s="25"/>
      <c r="C47" s="6"/>
      <c r="D47" s="6"/>
      <c r="E47" s="6"/>
      <c r="F47" s="6"/>
      <c r="G47" s="25"/>
    </row>
    <row r="48" spans="1:7" x14ac:dyDescent="0.25">
      <c r="A48" s="59" t="s">
        <v>43</v>
      </c>
      <c r="B48" s="130" t="s">
        <v>39</v>
      </c>
      <c r="C48" s="153"/>
      <c r="D48" s="121" t="s">
        <v>40</v>
      </c>
      <c r="E48" s="121"/>
      <c r="F48" s="121"/>
      <c r="G48" s="121"/>
    </row>
    <row r="49" spans="1:7" x14ac:dyDescent="0.25">
      <c r="A49" s="202"/>
      <c r="B49" s="192"/>
      <c r="C49" s="186"/>
      <c r="D49" s="173"/>
      <c r="E49" s="173"/>
      <c r="F49" s="173"/>
      <c r="G49" s="173"/>
    </row>
    <row r="50" spans="1:7" x14ac:dyDescent="0.25">
      <c r="A50" s="202"/>
      <c r="B50" s="192"/>
      <c r="C50" s="186"/>
      <c r="D50" s="173"/>
      <c r="E50" s="173"/>
      <c r="F50" s="173"/>
      <c r="G50" s="173"/>
    </row>
    <row r="51" spans="1:7" s="21" customFormat="1" x14ac:dyDescent="0.25">
      <c r="A51" s="221"/>
      <c r="B51" s="222"/>
      <c r="C51" s="223"/>
      <c r="D51" s="175"/>
      <c r="E51" s="175"/>
      <c r="F51" s="175"/>
      <c r="G51" s="175"/>
    </row>
    <row r="52" spans="1:7" x14ac:dyDescent="0.25">
      <c r="A52" s="224"/>
      <c r="B52" s="225"/>
      <c r="C52" s="186"/>
      <c r="D52" s="173"/>
      <c r="E52" s="173"/>
      <c r="F52" s="173"/>
      <c r="G52" s="173"/>
    </row>
    <row r="53" spans="1:7" x14ac:dyDescent="0.25">
      <c r="A53" s="224"/>
      <c r="B53" s="225"/>
      <c r="C53" s="186"/>
      <c r="D53" s="173"/>
      <c r="E53" s="173"/>
      <c r="F53" s="173"/>
      <c r="G53" s="173"/>
    </row>
    <row r="54" spans="1:7" x14ac:dyDescent="0.25">
      <c r="A54" s="196"/>
      <c r="B54" s="194"/>
      <c r="C54" s="178"/>
      <c r="D54" s="177"/>
      <c r="E54" s="177"/>
      <c r="F54" s="177"/>
      <c r="G54" s="177"/>
    </row>
    <row r="55" spans="1:7" x14ac:dyDescent="0.25">
      <c r="A55" s="196"/>
      <c r="B55" s="194"/>
      <c r="C55" s="178"/>
      <c r="D55" s="177"/>
      <c r="E55" s="177"/>
      <c r="F55" s="177"/>
      <c r="G55" s="177"/>
    </row>
    <row r="56" spans="1:7" x14ac:dyDescent="0.25">
      <c r="A56" s="196"/>
      <c r="B56" s="194"/>
      <c r="C56" s="178"/>
      <c r="D56" s="177"/>
      <c r="E56" s="177"/>
      <c r="F56" s="177"/>
      <c r="G56" s="177"/>
    </row>
    <row r="57" spans="1:7" x14ac:dyDescent="0.25">
      <c r="A57" s="196"/>
      <c r="B57" s="194"/>
      <c r="C57" s="178"/>
      <c r="D57" s="177"/>
      <c r="E57" s="177"/>
      <c r="F57" s="177"/>
      <c r="G57" s="177"/>
    </row>
    <row r="58" spans="1:7" x14ac:dyDescent="0.25">
      <c r="A58" s="196"/>
      <c r="B58" s="194"/>
      <c r="C58" s="178"/>
      <c r="D58" s="177"/>
      <c r="E58" s="177"/>
      <c r="F58" s="177"/>
      <c r="G58" s="177"/>
    </row>
    <row r="59" spans="1:7" x14ac:dyDescent="0.25">
      <c r="A59" s="196"/>
      <c r="B59" s="194"/>
      <c r="C59" s="178"/>
      <c r="D59" s="177"/>
      <c r="E59" s="177"/>
      <c r="F59" s="177"/>
      <c r="G59" s="177"/>
    </row>
    <row r="60" spans="1:7" x14ac:dyDescent="0.25">
      <c r="A60" s="196"/>
      <c r="B60" s="194"/>
      <c r="C60" s="178"/>
      <c r="D60" s="177"/>
      <c r="E60" s="177"/>
      <c r="F60" s="177"/>
      <c r="G60" s="177"/>
    </row>
    <row r="62" spans="1:7" x14ac:dyDescent="0.25">
      <c r="A62" s="107" t="s">
        <v>42</v>
      </c>
      <c r="B62" s="117"/>
      <c r="C62" s="117"/>
      <c r="D62" s="117"/>
    </row>
    <row r="64" spans="1:7" x14ac:dyDescent="0.25">
      <c r="A64" s="50" t="s">
        <v>43</v>
      </c>
      <c r="B64" s="118" t="s">
        <v>44</v>
      </c>
      <c r="C64" s="119"/>
      <c r="D64" s="119"/>
      <c r="E64" s="119"/>
      <c r="F64" s="119"/>
      <c r="G64" s="119"/>
    </row>
    <row r="65" spans="1:7" x14ac:dyDescent="0.25">
      <c r="A65" s="224"/>
      <c r="B65" s="178"/>
      <c r="C65" s="178"/>
      <c r="D65" s="178"/>
      <c r="E65" s="178"/>
      <c r="F65" s="178"/>
      <c r="G65" s="178"/>
    </row>
    <row r="66" spans="1:7" x14ac:dyDescent="0.25">
      <c r="A66" s="224"/>
      <c r="B66" s="178"/>
      <c r="C66" s="178"/>
      <c r="D66" s="178"/>
      <c r="E66" s="178"/>
      <c r="F66" s="178"/>
      <c r="G66" s="178"/>
    </row>
    <row r="67" spans="1:7" x14ac:dyDescent="0.25">
      <c r="A67" s="224"/>
      <c r="B67" s="178"/>
      <c r="C67" s="178"/>
      <c r="D67" s="178"/>
      <c r="E67" s="178"/>
      <c r="F67" s="178"/>
      <c r="G67" s="178"/>
    </row>
    <row r="68" spans="1:7" x14ac:dyDescent="0.25">
      <c r="A68" s="224"/>
      <c r="B68" s="178"/>
      <c r="C68" s="178"/>
      <c r="D68" s="178"/>
      <c r="E68" s="178"/>
      <c r="F68" s="178"/>
      <c r="G68" s="178"/>
    </row>
    <row r="69" spans="1:7" x14ac:dyDescent="0.25">
      <c r="A69" s="224"/>
      <c r="B69" s="178"/>
      <c r="C69" s="178"/>
      <c r="D69" s="178"/>
      <c r="E69" s="178"/>
      <c r="F69" s="178"/>
      <c r="G69" s="178"/>
    </row>
    <row r="70" spans="1:7" x14ac:dyDescent="0.25">
      <c r="A70" s="224"/>
      <c r="B70" s="178"/>
      <c r="C70" s="178"/>
      <c r="D70" s="178"/>
      <c r="E70" s="178"/>
      <c r="F70" s="178"/>
      <c r="G70" s="178"/>
    </row>
    <row r="72" spans="1:7" x14ac:dyDescent="0.25">
      <c r="A72" s="107" t="s">
        <v>45</v>
      </c>
      <c r="B72" s="108"/>
      <c r="C72" s="108"/>
      <c r="D72" s="108"/>
      <c r="E72" s="108"/>
      <c r="F72" s="108"/>
    </row>
    <row r="73" spans="1:7" x14ac:dyDescent="0.25">
      <c r="A73" s="10"/>
      <c r="B73" s="28"/>
      <c r="C73" s="49"/>
      <c r="D73" s="49"/>
      <c r="E73" s="49"/>
      <c r="F73" s="49"/>
    </row>
    <row r="74" spans="1:7" ht="38.25" x14ac:dyDescent="0.25">
      <c r="A74" s="15" t="s">
        <v>43</v>
      </c>
      <c r="B74" s="29" t="s">
        <v>46</v>
      </c>
      <c r="C74" s="109" t="s">
        <v>47</v>
      </c>
      <c r="D74" s="110"/>
      <c r="E74" s="109" t="s">
        <v>48</v>
      </c>
      <c r="F74" s="110"/>
      <c r="G74" s="26" t="s">
        <v>49</v>
      </c>
    </row>
    <row r="75" spans="1:7" x14ac:dyDescent="0.25">
      <c r="A75" s="202"/>
      <c r="B75" s="195"/>
      <c r="C75" s="180"/>
      <c r="D75" s="180"/>
      <c r="E75" s="180"/>
      <c r="F75" s="180"/>
      <c r="G75" s="195"/>
    </row>
    <row r="76" spans="1:7" x14ac:dyDescent="0.25">
      <c r="A76" s="202"/>
      <c r="B76" s="195"/>
      <c r="C76" s="180"/>
      <c r="D76" s="180"/>
      <c r="E76" s="180"/>
      <c r="F76" s="180"/>
      <c r="G76" s="195"/>
    </row>
    <row r="77" spans="1:7" x14ac:dyDescent="0.25">
      <c r="A77" s="202"/>
      <c r="B77" s="195"/>
      <c r="C77" s="180"/>
      <c r="D77" s="180"/>
      <c r="E77" s="180"/>
      <c r="F77" s="180"/>
      <c r="G77" s="195"/>
    </row>
    <row r="78" spans="1:7" x14ac:dyDescent="0.25">
      <c r="A78" s="202"/>
      <c r="B78" s="195"/>
      <c r="C78" s="180"/>
      <c r="D78" s="180"/>
      <c r="E78" s="180"/>
      <c r="F78" s="180"/>
      <c r="G78" s="195"/>
    </row>
    <row r="79" spans="1:7" x14ac:dyDescent="0.25">
      <c r="A79" s="202"/>
      <c r="B79" s="195"/>
      <c r="C79" s="180"/>
      <c r="D79" s="180"/>
      <c r="E79" s="180"/>
      <c r="F79" s="180"/>
      <c r="G79" s="195"/>
    </row>
    <row r="80" spans="1:7" x14ac:dyDescent="0.25">
      <c r="A80" s="202"/>
      <c r="B80" s="195"/>
      <c r="C80" s="180"/>
      <c r="D80" s="180"/>
      <c r="E80" s="180"/>
      <c r="F80" s="180"/>
      <c r="G80" s="195"/>
    </row>
    <row r="81" spans="1:7" x14ac:dyDescent="0.25">
      <c r="A81" s="202"/>
      <c r="B81" s="195"/>
      <c r="C81" s="180"/>
      <c r="D81" s="180"/>
      <c r="E81" s="180"/>
      <c r="F81" s="180"/>
      <c r="G81" s="195"/>
    </row>
    <row r="82" spans="1:7" x14ac:dyDescent="0.25">
      <c r="A82" s="202"/>
      <c r="B82" s="195"/>
      <c r="C82" s="180"/>
      <c r="D82" s="180"/>
      <c r="E82" s="180"/>
      <c r="F82" s="180"/>
      <c r="G82" s="195"/>
    </row>
    <row r="83" spans="1:7" x14ac:dyDescent="0.25">
      <c r="A83" s="202"/>
      <c r="B83" s="195"/>
      <c r="C83" s="180"/>
      <c r="D83" s="180"/>
      <c r="E83" s="180"/>
      <c r="F83" s="180"/>
      <c r="G83" s="195"/>
    </row>
    <row r="84" spans="1:7" x14ac:dyDescent="0.25">
      <c r="A84" s="202"/>
      <c r="B84" s="195"/>
      <c r="C84" s="180"/>
      <c r="D84" s="180"/>
      <c r="E84" s="180"/>
      <c r="F84" s="180"/>
      <c r="G84" s="195"/>
    </row>
    <row r="86" spans="1:7" x14ac:dyDescent="0.25">
      <c r="A86" s="107" t="s">
        <v>50</v>
      </c>
      <c r="B86" s="108"/>
      <c r="C86" s="108"/>
      <c r="D86" s="108"/>
      <c r="E86" s="108"/>
      <c r="F86" s="108"/>
    </row>
    <row r="87" spans="1:7" x14ac:dyDescent="0.25">
      <c r="A87" s="49"/>
      <c r="B87" s="28"/>
      <c r="C87" s="49"/>
      <c r="D87" s="49"/>
      <c r="E87" s="49"/>
      <c r="F87" s="49"/>
    </row>
    <row r="88" spans="1:7" ht="38.25" x14ac:dyDescent="0.25">
      <c r="A88" s="16" t="s">
        <v>43</v>
      </c>
      <c r="B88" s="29" t="s">
        <v>46</v>
      </c>
      <c r="C88" s="109" t="s">
        <v>47</v>
      </c>
      <c r="D88" s="110"/>
      <c r="E88" s="111" t="s">
        <v>49</v>
      </c>
      <c r="F88" s="112"/>
      <c r="G88" s="113"/>
    </row>
    <row r="89" spans="1:7" x14ac:dyDescent="0.25">
      <c r="A89" s="202"/>
      <c r="B89" s="182"/>
      <c r="C89" s="180"/>
      <c r="D89" s="180"/>
      <c r="E89" s="183"/>
      <c r="F89" s="184"/>
      <c r="G89" s="185"/>
    </row>
    <row r="90" spans="1:7" x14ac:dyDescent="0.25">
      <c r="A90" s="202"/>
      <c r="B90" s="182"/>
      <c r="C90" s="180"/>
      <c r="D90" s="180"/>
      <c r="E90" s="183"/>
      <c r="F90" s="184"/>
      <c r="G90" s="185"/>
    </row>
    <row r="91" spans="1:7" x14ac:dyDescent="0.25">
      <c r="A91" s="202"/>
      <c r="B91" s="182"/>
      <c r="C91" s="180"/>
      <c r="D91" s="180"/>
      <c r="E91" s="183"/>
      <c r="F91" s="184"/>
      <c r="G91" s="185"/>
    </row>
    <row r="92" spans="1:7" x14ac:dyDescent="0.25">
      <c r="A92" s="202"/>
      <c r="B92" s="182"/>
      <c r="C92" s="180"/>
      <c r="D92" s="180"/>
      <c r="E92" s="183"/>
      <c r="F92" s="184"/>
      <c r="G92" s="185"/>
    </row>
    <row r="93" spans="1:7" x14ac:dyDescent="0.25">
      <c r="A93" s="202"/>
      <c r="B93" s="182"/>
      <c r="C93" s="180"/>
      <c r="D93" s="180"/>
      <c r="E93" s="183"/>
      <c r="F93" s="184"/>
      <c r="G93" s="185"/>
    </row>
    <row r="94" spans="1:7" x14ac:dyDescent="0.25">
      <c r="A94" s="202"/>
      <c r="B94" s="182"/>
      <c r="C94" s="180"/>
      <c r="D94" s="180"/>
      <c r="E94" s="183"/>
      <c r="F94" s="184"/>
      <c r="G94" s="185"/>
    </row>
    <row r="95" spans="1:7" ht="15" customHeight="1" x14ac:dyDescent="0.25">
      <c r="A95" s="202"/>
      <c r="B95" s="182"/>
      <c r="C95" s="180"/>
      <c r="D95" s="180"/>
      <c r="E95" s="183"/>
      <c r="F95" s="184"/>
      <c r="G95" s="185"/>
    </row>
    <row r="97" spans="1:7" x14ac:dyDescent="0.25">
      <c r="A97" s="14" t="s">
        <v>51</v>
      </c>
    </row>
    <row r="99" spans="1:7" ht="15" customHeight="1" x14ac:dyDescent="0.25">
      <c r="A99" s="47" t="s">
        <v>43</v>
      </c>
      <c r="B99" s="105" t="s">
        <v>44</v>
      </c>
      <c r="C99" s="106"/>
      <c r="D99" s="106"/>
      <c r="E99" s="106"/>
      <c r="F99" s="106"/>
      <c r="G99" s="106"/>
    </row>
    <row r="100" spans="1:7" s="32" customFormat="1" ht="15" customHeight="1" x14ac:dyDescent="0.25">
      <c r="A100" s="224"/>
      <c r="B100" s="226"/>
      <c r="C100" s="226"/>
      <c r="D100" s="226"/>
      <c r="E100" s="226"/>
      <c r="F100" s="226"/>
      <c r="G100" s="226"/>
    </row>
    <row r="101" spans="1:7" ht="15" customHeight="1" x14ac:dyDescent="0.25">
      <c r="A101" s="202"/>
      <c r="B101" s="226"/>
      <c r="C101" s="227"/>
      <c r="D101" s="227"/>
      <c r="E101" s="227"/>
      <c r="F101" s="227"/>
      <c r="G101" s="227"/>
    </row>
    <row r="102" spans="1:7" ht="15" customHeight="1" x14ac:dyDescent="0.25">
      <c r="A102" s="202"/>
      <c r="B102" s="228"/>
      <c r="C102" s="229"/>
      <c r="D102" s="229"/>
      <c r="E102" s="229"/>
      <c r="F102" s="229"/>
      <c r="G102" s="230"/>
    </row>
    <row r="103" spans="1:7" s="32" customFormat="1" ht="15" customHeight="1" x14ac:dyDescent="0.25">
      <c r="A103" s="224"/>
      <c r="B103" s="226"/>
      <c r="C103" s="226"/>
      <c r="D103" s="226"/>
      <c r="E103" s="226"/>
      <c r="F103" s="226"/>
      <c r="G103" s="226"/>
    </row>
    <row r="104" spans="1:7" s="32" customFormat="1" ht="15" customHeight="1" x14ac:dyDescent="0.25">
      <c r="A104" s="224"/>
      <c r="B104" s="226"/>
      <c r="C104" s="226"/>
      <c r="D104" s="226"/>
      <c r="E104" s="226"/>
      <c r="F104" s="226"/>
      <c r="G104" s="226"/>
    </row>
    <row r="105" spans="1:7" ht="15" customHeight="1" x14ac:dyDescent="0.25">
      <c r="A105" s="202"/>
      <c r="B105" s="180"/>
      <c r="C105" s="180"/>
      <c r="D105" s="180"/>
      <c r="E105" s="180"/>
      <c r="F105" s="180"/>
      <c r="G105" s="180"/>
    </row>
    <row r="106" spans="1:7" ht="15" customHeight="1" x14ac:dyDescent="0.25">
      <c r="A106" s="202"/>
      <c r="B106" s="180"/>
      <c r="C106" s="180"/>
      <c r="D106" s="180"/>
      <c r="E106" s="180"/>
      <c r="F106" s="180"/>
      <c r="G106" s="180"/>
    </row>
    <row r="107" spans="1:7" ht="15" customHeight="1" x14ac:dyDescent="0.25">
      <c r="A107" s="202"/>
      <c r="B107" s="180"/>
      <c r="C107" s="180"/>
      <c r="D107" s="180"/>
      <c r="E107" s="180"/>
      <c r="F107" s="180"/>
      <c r="G107" s="180"/>
    </row>
    <row r="108" spans="1:7" ht="15" customHeight="1" x14ac:dyDescent="0.25">
      <c r="A108" s="202"/>
      <c r="B108" s="180"/>
      <c r="C108" s="180"/>
      <c r="D108" s="180"/>
      <c r="E108" s="180"/>
      <c r="F108" s="180"/>
      <c r="G108" s="180"/>
    </row>
    <row r="109" spans="1:7" ht="15" customHeight="1" x14ac:dyDescent="0.25">
      <c r="A109" s="202"/>
      <c r="B109" s="180"/>
      <c r="C109" s="180"/>
      <c r="D109" s="180"/>
      <c r="E109" s="180"/>
      <c r="F109" s="180"/>
      <c r="G109" s="180"/>
    </row>
    <row r="110" spans="1:7" ht="15" customHeight="1" x14ac:dyDescent="0.25">
      <c r="A110" s="202"/>
      <c r="B110" s="180"/>
      <c r="C110" s="180"/>
      <c r="D110" s="180"/>
      <c r="E110" s="180"/>
      <c r="F110" s="180"/>
      <c r="G110" s="180"/>
    </row>
  </sheetData>
  <sheetProtection algorithmName="SHA-512" hashValue="kAagpsfR/VWGS3EIGlX4wxF7YAomatuOoZw1nUaF3m9OVnh0X0cdp+4r4sIOJYeJ7tEVMdis9tJfDJ+DN8tARQ==" saltValue="DNu3NUEfo0SBcdWtUXqBqA==" spinCount="100000" sheet="1" objects="1" scenarios="1"/>
  <mergeCells count="102">
    <mergeCell ref="A45:D46"/>
    <mergeCell ref="A1:G1"/>
    <mergeCell ref="A3:G3"/>
    <mergeCell ref="A7:A9"/>
    <mergeCell ref="B7:B9"/>
    <mergeCell ref="C7:G7"/>
    <mergeCell ref="C8:C9"/>
    <mergeCell ref="D8:G8"/>
    <mergeCell ref="A20:D20"/>
    <mergeCell ref="A38:D38"/>
    <mergeCell ref="A40:A41"/>
    <mergeCell ref="B40:C40"/>
    <mergeCell ref="D40:E40"/>
    <mergeCell ref="C37:G37"/>
    <mergeCell ref="D2:G2"/>
    <mergeCell ref="A2:B2"/>
    <mergeCell ref="B51:C51"/>
    <mergeCell ref="D51:G51"/>
    <mergeCell ref="B52:C52"/>
    <mergeCell ref="D52:G52"/>
    <mergeCell ref="B53:C53"/>
    <mergeCell ref="D53:G53"/>
    <mergeCell ref="B48:C48"/>
    <mergeCell ref="D48:G48"/>
    <mergeCell ref="B49:C49"/>
    <mergeCell ref="D49:G49"/>
    <mergeCell ref="B50:C50"/>
    <mergeCell ref="D50:G50"/>
    <mergeCell ref="B57:C57"/>
    <mergeCell ref="D57:G57"/>
    <mergeCell ref="B58:C58"/>
    <mergeCell ref="D58:G58"/>
    <mergeCell ref="B59:C59"/>
    <mergeCell ref="D59:G59"/>
    <mergeCell ref="B54:C54"/>
    <mergeCell ref="D54:G54"/>
    <mergeCell ref="B55:C55"/>
    <mergeCell ref="D55:G55"/>
    <mergeCell ref="B56:C56"/>
    <mergeCell ref="D56:G56"/>
    <mergeCell ref="C74:D74"/>
    <mergeCell ref="E74:F74"/>
    <mergeCell ref="B60:C60"/>
    <mergeCell ref="D60:G60"/>
    <mergeCell ref="A62:D62"/>
    <mergeCell ref="B64:G64"/>
    <mergeCell ref="B65:G65"/>
    <mergeCell ref="B66:G66"/>
    <mergeCell ref="B67:G67"/>
    <mergeCell ref="B68:G68"/>
    <mergeCell ref="B69:G69"/>
    <mergeCell ref="B70:G70"/>
    <mergeCell ref="A72:F72"/>
    <mergeCell ref="C78:D78"/>
    <mergeCell ref="E78:F78"/>
    <mergeCell ref="C79:D79"/>
    <mergeCell ref="E79:F79"/>
    <mergeCell ref="C80:D80"/>
    <mergeCell ref="E80:F80"/>
    <mergeCell ref="C75:D75"/>
    <mergeCell ref="E75:F75"/>
    <mergeCell ref="C76:D76"/>
    <mergeCell ref="E76:F76"/>
    <mergeCell ref="C77:D77"/>
    <mergeCell ref="E77:F77"/>
    <mergeCell ref="C89:D89"/>
    <mergeCell ref="E89:G89"/>
    <mergeCell ref="C81:D81"/>
    <mergeCell ref="E81:F81"/>
    <mergeCell ref="C82:D82"/>
    <mergeCell ref="E82:F82"/>
    <mergeCell ref="C83:D83"/>
    <mergeCell ref="E83:F83"/>
    <mergeCell ref="C84:D84"/>
    <mergeCell ref="E84:F84"/>
    <mergeCell ref="A86:F86"/>
    <mergeCell ref="C88:D88"/>
    <mergeCell ref="E88:G88"/>
    <mergeCell ref="C93:D93"/>
    <mergeCell ref="E93:G93"/>
    <mergeCell ref="C94:D94"/>
    <mergeCell ref="E94:G94"/>
    <mergeCell ref="C95:D95"/>
    <mergeCell ref="E95:G95"/>
    <mergeCell ref="C90:D90"/>
    <mergeCell ref="E90:G90"/>
    <mergeCell ref="C91:D91"/>
    <mergeCell ref="E91:G91"/>
    <mergeCell ref="C92:D92"/>
    <mergeCell ref="E92:G92"/>
    <mergeCell ref="B110:G110"/>
    <mergeCell ref="B99:G99"/>
    <mergeCell ref="B100:G100"/>
    <mergeCell ref="B101:G101"/>
    <mergeCell ref="B102:G102"/>
    <mergeCell ref="B103:G103"/>
    <mergeCell ref="B104:G104"/>
    <mergeCell ref="B105:G105"/>
    <mergeCell ref="B106:G106"/>
    <mergeCell ref="B107:G107"/>
    <mergeCell ref="B108:G108"/>
    <mergeCell ref="B109:G109"/>
  </mergeCell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10"/>
  <sheetViews>
    <sheetView view="pageLayout" zoomScaleNormal="100" workbookViewId="0">
      <selection activeCell="D10" sqref="D10"/>
    </sheetView>
  </sheetViews>
  <sheetFormatPr defaultColWidth="9.140625" defaultRowHeight="15" x14ac:dyDescent="0.25"/>
  <cols>
    <col min="1" max="1" width="22.85546875" customWidth="1"/>
    <col min="2" max="2" width="12" style="21" customWidth="1"/>
    <col min="3" max="6" width="12" customWidth="1"/>
    <col min="7" max="7" width="12" style="21" customWidth="1"/>
  </cols>
  <sheetData>
    <row r="1" spans="1:7" x14ac:dyDescent="0.25">
      <c r="A1" s="120" t="s">
        <v>0</v>
      </c>
      <c r="B1" s="120"/>
      <c r="C1" s="120"/>
      <c r="D1" s="120"/>
      <c r="E1" s="120"/>
      <c r="F1" s="120"/>
      <c r="G1" s="120"/>
    </row>
    <row r="2" spans="1:7" x14ac:dyDescent="0.25">
      <c r="A2" s="137" t="s">
        <v>67</v>
      </c>
      <c r="B2" s="137"/>
      <c r="C2" s="62" t="str">
        <f>'Начальная стр.'!C2</f>
        <v>2024-25 уч/г.</v>
      </c>
      <c r="D2" s="138" t="s">
        <v>59</v>
      </c>
      <c r="E2" s="138"/>
      <c r="F2" s="138"/>
      <c r="G2" s="138"/>
    </row>
    <row r="3" spans="1:7" x14ac:dyDescent="0.25">
      <c r="A3" s="120" t="str">
        <f>'Начальная стр.'!A3:G3</f>
        <v xml:space="preserve"> педагога - психолога СОШ № ХХ Ивановой И.И</v>
      </c>
      <c r="B3" s="120"/>
      <c r="C3" s="120"/>
      <c r="D3" s="120"/>
      <c r="E3" s="120"/>
      <c r="F3" s="120"/>
      <c r="G3" s="120"/>
    </row>
    <row r="4" spans="1:7" x14ac:dyDescent="0.25">
      <c r="A4" s="1"/>
      <c r="B4" s="23"/>
      <c r="C4" s="1"/>
      <c r="D4" s="1"/>
      <c r="E4" s="1"/>
      <c r="F4" s="1"/>
      <c r="G4" s="23"/>
    </row>
    <row r="5" spans="1:7" x14ac:dyDescent="0.25">
      <c r="A5" s="2" t="s">
        <v>1</v>
      </c>
      <c r="B5" s="23"/>
      <c r="C5" s="1"/>
      <c r="D5" s="1"/>
      <c r="E5" s="1"/>
      <c r="F5" s="1"/>
      <c r="G5" s="23"/>
    </row>
    <row r="6" spans="1:7" ht="15.75" thickBot="1" x14ac:dyDescent="0.3">
      <c r="A6" s="1"/>
      <c r="B6" s="23"/>
      <c r="C6" s="1"/>
      <c r="D6" s="1"/>
      <c r="E6" s="1"/>
      <c r="F6" s="1"/>
      <c r="G6" s="23"/>
    </row>
    <row r="7" spans="1:7" ht="15.75" thickBot="1" x14ac:dyDescent="0.3">
      <c r="A7" s="121" t="s">
        <v>2</v>
      </c>
      <c r="B7" s="124" t="s">
        <v>3</v>
      </c>
      <c r="C7" s="127" t="s">
        <v>4</v>
      </c>
      <c r="D7" s="128"/>
      <c r="E7" s="128"/>
      <c r="F7" s="128"/>
      <c r="G7" s="129"/>
    </row>
    <row r="8" spans="1:7" ht="15.75" thickBot="1" x14ac:dyDescent="0.3">
      <c r="A8" s="122"/>
      <c r="B8" s="125"/>
      <c r="C8" s="130" t="s">
        <v>5</v>
      </c>
      <c r="D8" s="127" t="s">
        <v>6</v>
      </c>
      <c r="E8" s="128"/>
      <c r="F8" s="128"/>
      <c r="G8" s="129"/>
    </row>
    <row r="9" spans="1:7" ht="14.25" customHeight="1" thickBot="1" x14ac:dyDescent="0.3">
      <c r="A9" s="123"/>
      <c r="B9" s="126"/>
      <c r="C9" s="131"/>
      <c r="D9" s="55" t="s">
        <v>7</v>
      </c>
      <c r="E9" s="56" t="s">
        <v>53</v>
      </c>
      <c r="F9" s="56" t="s">
        <v>54</v>
      </c>
      <c r="G9" s="56" t="s">
        <v>55</v>
      </c>
    </row>
    <row r="10" spans="1:7" ht="27" thickBot="1" x14ac:dyDescent="0.3">
      <c r="A10" s="4" t="s">
        <v>8</v>
      </c>
      <c r="B10" s="89">
        <f>SUM(B11:B13)</f>
        <v>0</v>
      </c>
      <c r="C10" s="89">
        <f t="shared" ref="C10:C18" si="0">D10+E10+F10+G10</f>
        <v>0</v>
      </c>
      <c r="D10" s="33"/>
      <c r="E10" s="33"/>
      <c r="F10" s="33"/>
      <c r="G10" s="33"/>
    </row>
    <row r="11" spans="1:7" ht="17.25" customHeight="1" thickBot="1" x14ac:dyDescent="0.3">
      <c r="A11" s="51" t="s">
        <v>9</v>
      </c>
      <c r="B11" s="90"/>
      <c r="C11" s="89">
        <f t="shared" si="0"/>
        <v>0</v>
      </c>
      <c r="D11" s="33"/>
      <c r="E11" s="33"/>
      <c r="F11" s="33"/>
      <c r="G11" s="33"/>
    </row>
    <row r="12" spans="1:7" s="21" customFormat="1" ht="18.75" customHeight="1" thickBot="1" x14ac:dyDescent="0.3">
      <c r="A12" s="22" t="s">
        <v>10</v>
      </c>
      <c r="B12" s="90"/>
      <c r="C12" s="89">
        <f t="shared" si="0"/>
        <v>0</v>
      </c>
      <c r="D12" s="33"/>
      <c r="E12" s="33"/>
      <c r="F12" s="33"/>
      <c r="G12" s="33"/>
    </row>
    <row r="13" spans="1:7" s="21" customFormat="1" ht="26.25" customHeight="1" thickBot="1" x14ac:dyDescent="0.3">
      <c r="A13" s="22" t="s">
        <v>57</v>
      </c>
      <c r="B13" s="90"/>
      <c r="C13" s="89">
        <f t="shared" si="0"/>
        <v>0</v>
      </c>
      <c r="D13" s="33"/>
      <c r="E13" s="33"/>
      <c r="F13" s="33"/>
      <c r="G13" s="33"/>
    </row>
    <row r="14" spans="1:7" s="21" customFormat="1" ht="15.75" thickBot="1" x14ac:dyDescent="0.3">
      <c r="A14" s="20" t="s">
        <v>11</v>
      </c>
      <c r="B14" s="89">
        <f>B15+B16+B17+B18</f>
        <v>0</v>
      </c>
      <c r="C14" s="89">
        <f t="shared" si="0"/>
        <v>0</v>
      </c>
      <c r="D14" s="33"/>
      <c r="E14" s="33"/>
      <c r="F14" s="33"/>
      <c r="G14" s="33"/>
    </row>
    <row r="15" spans="1:7" s="21" customFormat="1" ht="15.75" customHeight="1" thickBot="1" x14ac:dyDescent="0.3">
      <c r="A15" s="22" t="s">
        <v>9</v>
      </c>
      <c r="B15" s="90"/>
      <c r="C15" s="89">
        <f t="shared" si="0"/>
        <v>0</v>
      </c>
      <c r="D15" s="33"/>
      <c r="E15" s="33"/>
      <c r="F15" s="33"/>
      <c r="G15" s="33"/>
    </row>
    <row r="16" spans="1:7" s="21" customFormat="1" ht="15.75" thickBot="1" x14ac:dyDescent="0.3">
      <c r="A16" s="22" t="s">
        <v>10</v>
      </c>
      <c r="B16" s="90"/>
      <c r="C16" s="89">
        <f t="shared" si="0"/>
        <v>0</v>
      </c>
      <c r="D16" s="33"/>
      <c r="E16" s="33"/>
      <c r="F16" s="33"/>
      <c r="G16" s="33"/>
    </row>
    <row r="17" spans="1:7" s="21" customFormat="1" ht="24.75" customHeight="1" thickBot="1" x14ac:dyDescent="0.3">
      <c r="A17" s="22" t="s">
        <v>58</v>
      </c>
      <c r="B17" s="90"/>
      <c r="C17" s="89">
        <f t="shared" si="0"/>
        <v>0</v>
      </c>
      <c r="D17" s="33"/>
      <c r="E17" s="33"/>
      <c r="F17" s="33"/>
      <c r="G17" s="33"/>
    </row>
    <row r="18" spans="1:7" s="21" customFormat="1" ht="15" customHeight="1" thickBot="1" x14ac:dyDescent="0.3">
      <c r="A18" s="22" t="s">
        <v>12</v>
      </c>
      <c r="B18" s="90"/>
      <c r="C18" s="89">
        <f t="shared" si="0"/>
        <v>0</v>
      </c>
      <c r="D18" s="33"/>
      <c r="E18" s="33"/>
      <c r="F18" s="33"/>
      <c r="G18" s="33"/>
    </row>
    <row r="19" spans="1:7" x14ac:dyDescent="0.25">
      <c r="A19" s="6"/>
      <c r="B19" s="25"/>
      <c r="C19" s="6"/>
      <c r="D19" s="6"/>
      <c r="E19" s="6"/>
      <c r="F19" s="6"/>
      <c r="G19" s="25"/>
    </row>
    <row r="20" spans="1:7" x14ac:dyDescent="0.25">
      <c r="A20" s="132" t="s">
        <v>13</v>
      </c>
      <c r="B20" s="132"/>
      <c r="C20" s="132"/>
      <c r="D20" s="132"/>
      <c r="E20" s="6"/>
      <c r="F20" s="6"/>
      <c r="G20" s="25"/>
    </row>
    <row r="21" spans="1:7" ht="15.75" thickBot="1" x14ac:dyDescent="0.3">
      <c r="A21" s="6"/>
      <c r="B21" s="25"/>
      <c r="C21" s="6"/>
      <c r="D21" s="6"/>
      <c r="E21" s="6"/>
      <c r="F21" s="6"/>
      <c r="G21" s="25"/>
    </row>
    <row r="22" spans="1:7" ht="51.75" thickBot="1" x14ac:dyDescent="0.3">
      <c r="A22" s="7" t="s">
        <v>14</v>
      </c>
      <c r="B22" s="18" t="s">
        <v>15</v>
      </c>
      <c r="C22" s="7" t="s">
        <v>16</v>
      </c>
      <c r="D22" s="6"/>
      <c r="E22" s="6"/>
      <c r="F22" s="6"/>
      <c r="G22" s="25"/>
    </row>
    <row r="23" spans="1:7" s="21" customFormat="1" ht="43.5" customHeight="1" thickBot="1" x14ac:dyDescent="0.3">
      <c r="A23" s="22" t="s">
        <v>17</v>
      </c>
      <c r="B23" s="36"/>
      <c r="C23" s="95" t="e">
        <f>B23/B36</f>
        <v>#DIV/0!</v>
      </c>
      <c r="D23" s="25"/>
      <c r="E23" s="25"/>
      <c r="F23" s="25"/>
      <c r="G23" s="25"/>
    </row>
    <row r="24" spans="1:7" s="21" customFormat="1" ht="42.75" customHeight="1" thickBot="1" x14ac:dyDescent="0.3">
      <c r="A24" s="22" t="s">
        <v>18</v>
      </c>
      <c r="B24" s="36"/>
      <c r="C24" s="95" t="e">
        <f>B24/B36</f>
        <v>#DIV/0!</v>
      </c>
      <c r="D24" s="25"/>
      <c r="E24" s="25"/>
      <c r="F24" s="25"/>
      <c r="G24" s="25"/>
    </row>
    <row r="25" spans="1:7" s="21" customFormat="1" ht="24.75" customHeight="1" thickBot="1" x14ac:dyDescent="0.3">
      <c r="A25" s="20" t="s">
        <v>19</v>
      </c>
      <c r="B25" s="36"/>
      <c r="C25" s="95" t="e">
        <f>B25/B36</f>
        <v>#DIV/0!</v>
      </c>
      <c r="D25" s="25"/>
      <c r="E25" s="25"/>
      <c r="F25" s="25"/>
      <c r="G25" s="25"/>
    </row>
    <row r="26" spans="1:7" s="21" customFormat="1" ht="31.5" customHeight="1" thickBot="1" x14ac:dyDescent="0.3">
      <c r="A26" s="20" t="s">
        <v>20</v>
      </c>
      <c r="B26" s="36"/>
      <c r="C26" s="95" t="e">
        <f>B26/B36</f>
        <v>#DIV/0!</v>
      </c>
      <c r="D26" s="25"/>
      <c r="E26" s="25"/>
      <c r="F26" s="25"/>
      <c r="G26" s="25"/>
    </row>
    <row r="27" spans="1:7" s="21" customFormat="1" ht="27" customHeight="1" thickBot="1" x14ac:dyDescent="0.3">
      <c r="A27" s="20" t="s">
        <v>21</v>
      </c>
      <c r="B27" s="36"/>
      <c r="C27" s="95" t="e">
        <f>B27/B36</f>
        <v>#DIV/0!</v>
      </c>
      <c r="D27" s="25"/>
      <c r="E27" s="25"/>
      <c r="F27" s="25"/>
      <c r="G27" s="25"/>
    </row>
    <row r="28" spans="1:7" s="21" customFormat="1" ht="30.75" customHeight="1" thickBot="1" x14ac:dyDescent="0.3">
      <c r="A28" s="20" t="s">
        <v>22</v>
      </c>
      <c r="B28" s="36"/>
      <c r="C28" s="95" t="e">
        <f>B28/B36</f>
        <v>#DIV/0!</v>
      </c>
      <c r="D28" s="25"/>
      <c r="E28" s="25"/>
      <c r="F28" s="25"/>
      <c r="G28" s="25"/>
    </row>
    <row r="29" spans="1:7" s="21" customFormat="1" ht="28.5" customHeight="1" thickBot="1" x14ac:dyDescent="0.3">
      <c r="A29" s="20" t="s">
        <v>23</v>
      </c>
      <c r="B29" s="36"/>
      <c r="C29" s="95" t="e">
        <f>B29/B36</f>
        <v>#DIV/0!</v>
      </c>
      <c r="D29" s="25"/>
      <c r="E29" s="25"/>
      <c r="F29" s="25"/>
      <c r="G29" s="25"/>
    </row>
    <row r="30" spans="1:7" s="21" customFormat="1" ht="27" customHeight="1" thickBot="1" x14ac:dyDescent="0.3">
      <c r="A30" s="20" t="s">
        <v>24</v>
      </c>
      <c r="B30" s="36"/>
      <c r="C30" s="95" t="e">
        <f>B30/B36</f>
        <v>#DIV/0!</v>
      </c>
      <c r="D30" s="25"/>
      <c r="E30" s="25"/>
      <c r="F30" s="25"/>
      <c r="G30" s="25"/>
    </row>
    <row r="31" spans="1:7" s="21" customFormat="1" ht="24.75" customHeight="1" thickBot="1" x14ac:dyDescent="0.3">
      <c r="A31" s="20" t="s">
        <v>25</v>
      </c>
      <c r="B31" s="36"/>
      <c r="C31" s="95" t="e">
        <f>B31/B36</f>
        <v>#DIV/0!</v>
      </c>
      <c r="D31" s="25"/>
      <c r="E31" s="25"/>
      <c r="F31" s="25"/>
      <c r="G31" s="25"/>
    </row>
    <row r="32" spans="1:7" s="21" customFormat="1" ht="28.5" customHeight="1" thickBot="1" x14ac:dyDescent="0.3">
      <c r="A32" s="20" t="s">
        <v>26</v>
      </c>
      <c r="B32" s="36"/>
      <c r="C32" s="95" t="e">
        <f>B32/B36</f>
        <v>#DIV/0!</v>
      </c>
      <c r="D32" s="25"/>
      <c r="E32" s="25"/>
      <c r="F32" s="25"/>
      <c r="G32" s="25"/>
    </row>
    <row r="33" spans="1:7" s="21" customFormat="1" ht="24" customHeight="1" thickBot="1" x14ac:dyDescent="0.3">
      <c r="A33" s="20" t="s">
        <v>27</v>
      </c>
      <c r="B33" s="36"/>
      <c r="C33" s="95" t="e">
        <f>B33/B36</f>
        <v>#DIV/0!</v>
      </c>
      <c r="D33" s="25"/>
      <c r="E33" s="25"/>
      <c r="F33" s="25"/>
      <c r="G33" s="25"/>
    </row>
    <row r="34" spans="1:7" s="21" customFormat="1" ht="27" customHeight="1" thickBot="1" x14ac:dyDescent="0.3">
      <c r="A34" s="20" t="s">
        <v>28</v>
      </c>
      <c r="B34" s="36"/>
      <c r="C34" s="95" t="e">
        <f>B34/B36</f>
        <v>#DIV/0!</v>
      </c>
      <c r="D34" s="25"/>
      <c r="E34" s="25"/>
      <c r="F34" s="25"/>
      <c r="G34" s="25"/>
    </row>
    <row r="35" spans="1:7" s="21" customFormat="1" ht="26.25" customHeight="1" thickBot="1" x14ac:dyDescent="0.3">
      <c r="A35" s="20" t="s">
        <v>29</v>
      </c>
      <c r="B35" s="36"/>
      <c r="C35" s="95" t="e">
        <f>B35/B36</f>
        <v>#DIV/0!</v>
      </c>
      <c r="D35" s="25"/>
      <c r="E35" s="25"/>
      <c r="F35" s="25"/>
      <c r="G35" s="25"/>
    </row>
    <row r="36" spans="1:7" ht="31.5" customHeight="1" thickBot="1" x14ac:dyDescent="0.3">
      <c r="A36" s="8" t="s">
        <v>30</v>
      </c>
      <c r="B36" s="94">
        <f>C10</f>
        <v>0</v>
      </c>
      <c r="C36" s="95" t="e">
        <f>SUM(C23:C35)</f>
        <v>#DIV/0!</v>
      </c>
      <c r="D36" s="6"/>
      <c r="E36" s="6"/>
      <c r="F36" s="6"/>
      <c r="G36" s="25"/>
    </row>
    <row r="37" spans="1:7" x14ac:dyDescent="0.25">
      <c r="A37" s="68" t="s">
        <v>56</v>
      </c>
      <c r="B37" s="69">
        <f>SUM(B23:B35)</f>
        <v>0</v>
      </c>
      <c r="C37" s="134" t="str">
        <f>IF(B36=B37,"OK!","Сумма в ячейках не равна кол-ву (Всего обратившихся детей)!!! ")</f>
        <v>OK!</v>
      </c>
      <c r="D37" s="135"/>
      <c r="E37" s="135"/>
      <c r="F37" s="135"/>
      <c r="G37" s="136"/>
    </row>
    <row r="38" spans="1:7" x14ac:dyDescent="0.25">
      <c r="A38" s="132" t="s">
        <v>31</v>
      </c>
      <c r="B38" s="133"/>
      <c r="C38" s="133"/>
      <c r="D38" s="133"/>
      <c r="E38" s="6"/>
      <c r="F38" s="6"/>
      <c r="G38" s="25"/>
    </row>
    <row r="39" spans="1:7" ht="15.75" thickBot="1" x14ac:dyDescent="0.3">
      <c r="A39" s="6"/>
      <c r="B39" s="25"/>
      <c r="C39" s="6"/>
      <c r="D39" s="6"/>
      <c r="E39" s="6"/>
      <c r="F39" s="6"/>
      <c r="G39" s="25"/>
    </row>
    <row r="40" spans="1:7" ht="15.75" thickBot="1" x14ac:dyDescent="0.3">
      <c r="A40" s="130" t="s">
        <v>2</v>
      </c>
      <c r="B40" s="139" t="s">
        <v>32</v>
      </c>
      <c r="C40" s="140"/>
      <c r="D40" s="139" t="s">
        <v>33</v>
      </c>
      <c r="E40" s="140"/>
      <c r="F40" s="6"/>
      <c r="G40" s="25"/>
    </row>
    <row r="41" spans="1:7" ht="26.25" thickBot="1" x14ac:dyDescent="0.3">
      <c r="A41" s="131"/>
      <c r="B41" s="27" t="s">
        <v>34</v>
      </c>
      <c r="C41" s="17" t="s">
        <v>35</v>
      </c>
      <c r="D41" s="17" t="s">
        <v>34</v>
      </c>
      <c r="E41" s="17" t="s">
        <v>35</v>
      </c>
      <c r="F41" s="6"/>
      <c r="G41" s="25"/>
    </row>
    <row r="42" spans="1:7" s="21" customFormat="1" ht="15.75" thickBot="1" x14ac:dyDescent="0.3">
      <c r="A42" s="22" t="s">
        <v>36</v>
      </c>
      <c r="B42" s="166"/>
      <c r="C42" s="166"/>
      <c r="D42" s="166"/>
      <c r="E42" s="166"/>
      <c r="F42" s="25"/>
      <c r="G42" s="25"/>
    </row>
    <row r="43" spans="1:7" s="21" customFormat="1" ht="15.75" thickBot="1" x14ac:dyDescent="0.3">
      <c r="A43" s="22" t="s">
        <v>37</v>
      </c>
      <c r="B43" s="166"/>
      <c r="C43" s="166"/>
      <c r="D43" s="166"/>
      <c r="E43" s="166"/>
      <c r="F43" s="25"/>
      <c r="G43" s="25"/>
    </row>
    <row r="44" spans="1:7" x14ac:dyDescent="0.25">
      <c r="A44" s="6"/>
      <c r="B44" s="25"/>
      <c r="C44" s="6"/>
      <c r="D44" s="6"/>
      <c r="E44" s="6"/>
      <c r="F44" s="6"/>
      <c r="G44" s="25"/>
    </row>
    <row r="45" spans="1:7" x14ac:dyDescent="0.25">
      <c r="A45" s="132" t="s">
        <v>41</v>
      </c>
      <c r="B45" s="133"/>
      <c r="C45" s="133"/>
      <c r="D45" s="133"/>
      <c r="E45" s="6"/>
      <c r="F45" s="6"/>
      <c r="G45" s="25"/>
    </row>
    <row r="46" spans="1:7" x14ac:dyDescent="0.25">
      <c r="A46" s="133"/>
      <c r="B46" s="133"/>
      <c r="C46" s="133"/>
      <c r="D46" s="133"/>
      <c r="E46" s="6"/>
      <c r="F46" s="6"/>
      <c r="G46" s="25"/>
    </row>
    <row r="47" spans="1:7" ht="15.75" thickBot="1" x14ac:dyDescent="0.3">
      <c r="A47" s="6"/>
      <c r="B47" s="25"/>
      <c r="C47" s="6"/>
      <c r="D47" s="6"/>
      <c r="E47" s="6"/>
      <c r="F47" s="6"/>
      <c r="G47" s="25"/>
    </row>
    <row r="48" spans="1:7" x14ac:dyDescent="0.25">
      <c r="A48" s="58" t="s">
        <v>43</v>
      </c>
      <c r="B48" s="143" t="s">
        <v>39</v>
      </c>
      <c r="C48" s="142"/>
      <c r="D48" s="114" t="s">
        <v>40</v>
      </c>
      <c r="E48" s="115"/>
      <c r="F48" s="115"/>
      <c r="G48" s="116"/>
    </row>
    <row r="49" spans="1:7" x14ac:dyDescent="0.25">
      <c r="A49" s="202"/>
      <c r="B49" s="192"/>
      <c r="C49" s="186"/>
      <c r="D49" s="173"/>
      <c r="E49" s="173"/>
      <c r="F49" s="173"/>
      <c r="G49" s="173"/>
    </row>
    <row r="50" spans="1:7" x14ac:dyDescent="0.25">
      <c r="A50" s="231"/>
      <c r="B50" s="193"/>
      <c r="C50" s="178"/>
      <c r="D50" s="177"/>
      <c r="E50" s="177"/>
      <c r="F50" s="177"/>
      <c r="G50" s="177"/>
    </row>
    <row r="51" spans="1:7" x14ac:dyDescent="0.25">
      <c r="A51" s="231"/>
      <c r="B51" s="194"/>
      <c r="C51" s="178"/>
      <c r="D51" s="177"/>
      <c r="E51" s="177"/>
      <c r="F51" s="177"/>
      <c r="G51" s="177"/>
    </row>
    <row r="52" spans="1:7" x14ac:dyDescent="0.25">
      <c r="A52" s="231"/>
      <c r="B52" s="194"/>
      <c r="C52" s="178"/>
      <c r="D52" s="177"/>
      <c r="E52" s="177"/>
      <c r="F52" s="177"/>
      <c r="G52" s="177"/>
    </row>
    <row r="53" spans="1:7" x14ac:dyDescent="0.25">
      <c r="A53" s="231"/>
      <c r="B53" s="194"/>
      <c r="C53" s="178"/>
      <c r="D53" s="177"/>
      <c r="E53" s="177"/>
      <c r="F53" s="177"/>
      <c r="G53" s="177"/>
    </row>
    <row r="54" spans="1:7" x14ac:dyDescent="0.25">
      <c r="A54" s="231"/>
      <c r="B54" s="194"/>
      <c r="C54" s="178"/>
      <c r="D54" s="177"/>
      <c r="E54" s="177"/>
      <c r="F54" s="177"/>
      <c r="G54" s="177"/>
    </row>
    <row r="55" spans="1:7" x14ac:dyDescent="0.25">
      <c r="A55" s="231"/>
      <c r="B55" s="194"/>
      <c r="C55" s="178"/>
      <c r="D55" s="177"/>
      <c r="E55" s="177"/>
      <c r="F55" s="177"/>
      <c r="G55" s="177"/>
    </row>
    <row r="56" spans="1:7" x14ac:dyDescent="0.25">
      <c r="A56" s="231"/>
      <c r="B56" s="194"/>
      <c r="C56" s="178"/>
      <c r="D56" s="177"/>
      <c r="E56" s="177"/>
      <c r="F56" s="177"/>
      <c r="G56" s="177"/>
    </row>
    <row r="57" spans="1:7" x14ac:dyDescent="0.25">
      <c r="A57" s="231"/>
      <c r="B57" s="194"/>
      <c r="C57" s="178"/>
      <c r="D57" s="177"/>
      <c r="E57" s="177"/>
      <c r="F57" s="177"/>
      <c r="G57" s="177"/>
    </row>
    <row r="58" spans="1:7" x14ac:dyDescent="0.25">
      <c r="A58" s="231"/>
      <c r="B58" s="194"/>
      <c r="C58" s="178"/>
      <c r="D58" s="177"/>
      <c r="E58" s="177"/>
      <c r="F58" s="177"/>
      <c r="G58" s="177"/>
    </row>
    <row r="59" spans="1:7" x14ac:dyDescent="0.25">
      <c r="A59" s="231"/>
      <c r="B59" s="194"/>
      <c r="C59" s="178"/>
      <c r="D59" s="177"/>
      <c r="E59" s="177"/>
      <c r="F59" s="177"/>
      <c r="G59" s="177"/>
    </row>
    <row r="60" spans="1:7" x14ac:dyDescent="0.25">
      <c r="A60" s="231"/>
      <c r="B60" s="194"/>
      <c r="C60" s="178"/>
      <c r="D60" s="177"/>
      <c r="E60" s="177"/>
      <c r="F60" s="177"/>
      <c r="G60" s="177"/>
    </row>
    <row r="62" spans="1:7" x14ac:dyDescent="0.25">
      <c r="A62" s="107" t="s">
        <v>42</v>
      </c>
      <c r="B62" s="117"/>
      <c r="C62" s="117"/>
      <c r="D62" s="117"/>
    </row>
    <row r="64" spans="1:7" x14ac:dyDescent="0.25">
      <c r="A64" s="50" t="s">
        <v>43</v>
      </c>
      <c r="B64" s="118" t="s">
        <v>44</v>
      </c>
      <c r="C64" s="119"/>
      <c r="D64" s="119"/>
      <c r="E64" s="119"/>
      <c r="F64" s="119"/>
      <c r="G64" s="119"/>
    </row>
    <row r="65" spans="1:7" x14ac:dyDescent="0.25">
      <c r="A65" s="202"/>
      <c r="B65" s="180"/>
      <c r="C65" s="180"/>
      <c r="D65" s="180"/>
      <c r="E65" s="180"/>
      <c r="F65" s="180"/>
      <c r="G65" s="180"/>
    </row>
    <row r="66" spans="1:7" x14ac:dyDescent="0.25">
      <c r="A66" s="202"/>
      <c r="B66" s="180"/>
      <c r="C66" s="180"/>
      <c r="D66" s="180"/>
      <c r="E66" s="180"/>
      <c r="F66" s="180"/>
      <c r="G66" s="180"/>
    </row>
    <row r="67" spans="1:7" x14ac:dyDescent="0.25">
      <c r="A67" s="202"/>
      <c r="B67" s="180"/>
      <c r="C67" s="180"/>
      <c r="D67" s="180"/>
      <c r="E67" s="180"/>
      <c r="F67" s="180"/>
      <c r="G67" s="180"/>
    </row>
    <row r="68" spans="1:7" x14ac:dyDescent="0.25">
      <c r="A68" s="202"/>
      <c r="B68" s="180"/>
      <c r="C68" s="180"/>
      <c r="D68" s="180"/>
      <c r="E68" s="180"/>
      <c r="F68" s="180"/>
      <c r="G68" s="180"/>
    </row>
    <row r="69" spans="1:7" x14ac:dyDescent="0.25">
      <c r="A69" s="202"/>
      <c r="B69" s="180"/>
      <c r="C69" s="180"/>
      <c r="D69" s="180"/>
      <c r="E69" s="180"/>
      <c r="F69" s="180"/>
      <c r="G69" s="180"/>
    </row>
    <row r="70" spans="1:7" x14ac:dyDescent="0.25">
      <c r="A70" s="202"/>
      <c r="B70" s="180"/>
      <c r="C70" s="180"/>
      <c r="D70" s="180"/>
      <c r="E70" s="180"/>
      <c r="F70" s="180"/>
      <c r="G70" s="180"/>
    </row>
    <row r="72" spans="1:7" x14ac:dyDescent="0.25">
      <c r="A72" s="107" t="s">
        <v>45</v>
      </c>
      <c r="B72" s="108"/>
      <c r="C72" s="108"/>
      <c r="D72" s="108"/>
      <c r="E72" s="108"/>
      <c r="F72" s="108"/>
    </row>
    <row r="73" spans="1:7" x14ac:dyDescent="0.25">
      <c r="A73" s="10"/>
      <c r="B73" s="28"/>
      <c r="C73" s="49"/>
      <c r="D73" s="49"/>
      <c r="E73" s="49"/>
      <c r="F73" s="49"/>
    </row>
    <row r="74" spans="1:7" ht="38.25" x14ac:dyDescent="0.25">
      <c r="A74" s="15" t="s">
        <v>43</v>
      </c>
      <c r="B74" s="29" t="s">
        <v>46</v>
      </c>
      <c r="C74" s="109" t="s">
        <v>47</v>
      </c>
      <c r="D74" s="110"/>
      <c r="E74" s="109" t="s">
        <v>48</v>
      </c>
      <c r="F74" s="110"/>
      <c r="G74" s="26" t="s">
        <v>49</v>
      </c>
    </row>
    <row r="75" spans="1:7" x14ac:dyDescent="0.25">
      <c r="A75" s="202"/>
      <c r="B75" s="195"/>
      <c r="C75" s="180"/>
      <c r="D75" s="180"/>
      <c r="E75" s="180"/>
      <c r="F75" s="180"/>
      <c r="G75" s="195"/>
    </row>
    <row r="76" spans="1:7" x14ac:dyDescent="0.25">
      <c r="A76" s="202"/>
      <c r="B76" s="195"/>
      <c r="C76" s="180"/>
      <c r="D76" s="180"/>
      <c r="E76" s="180"/>
      <c r="F76" s="180"/>
      <c r="G76" s="195"/>
    </row>
    <row r="77" spans="1:7" x14ac:dyDescent="0.25">
      <c r="A77" s="202"/>
      <c r="B77" s="195"/>
      <c r="C77" s="180"/>
      <c r="D77" s="180"/>
      <c r="E77" s="180"/>
      <c r="F77" s="180"/>
      <c r="G77" s="195"/>
    </row>
    <row r="78" spans="1:7" x14ac:dyDescent="0.25">
      <c r="A78" s="202"/>
      <c r="B78" s="195"/>
      <c r="C78" s="180"/>
      <c r="D78" s="180"/>
      <c r="E78" s="180"/>
      <c r="F78" s="180"/>
      <c r="G78" s="195"/>
    </row>
    <row r="79" spans="1:7" x14ac:dyDescent="0.25">
      <c r="A79" s="202"/>
      <c r="B79" s="195"/>
      <c r="C79" s="180"/>
      <c r="D79" s="180"/>
      <c r="E79" s="180"/>
      <c r="F79" s="180"/>
      <c r="G79" s="195"/>
    </row>
    <row r="80" spans="1:7" x14ac:dyDescent="0.25">
      <c r="A80" s="202"/>
      <c r="B80" s="195"/>
      <c r="C80" s="180"/>
      <c r="D80" s="180"/>
      <c r="E80" s="180"/>
      <c r="F80" s="180"/>
      <c r="G80" s="195"/>
    </row>
    <row r="81" spans="1:7" x14ac:dyDescent="0.25">
      <c r="A81" s="202"/>
      <c r="B81" s="195"/>
      <c r="C81" s="180"/>
      <c r="D81" s="180"/>
      <c r="E81" s="180"/>
      <c r="F81" s="180"/>
      <c r="G81" s="195"/>
    </row>
    <row r="82" spans="1:7" x14ac:dyDescent="0.25">
      <c r="A82" s="202"/>
      <c r="B82" s="195"/>
      <c r="C82" s="180"/>
      <c r="D82" s="180"/>
      <c r="E82" s="180"/>
      <c r="F82" s="180"/>
      <c r="G82" s="195"/>
    </row>
    <row r="83" spans="1:7" x14ac:dyDescent="0.25">
      <c r="A83" s="202"/>
      <c r="B83" s="195"/>
      <c r="C83" s="180"/>
      <c r="D83" s="180"/>
      <c r="E83" s="180"/>
      <c r="F83" s="180"/>
      <c r="G83" s="195"/>
    </row>
    <row r="84" spans="1:7" x14ac:dyDescent="0.25">
      <c r="A84" s="202"/>
      <c r="B84" s="195"/>
      <c r="C84" s="180"/>
      <c r="D84" s="180"/>
      <c r="E84" s="180"/>
      <c r="F84" s="180"/>
      <c r="G84" s="195"/>
    </row>
    <row r="86" spans="1:7" x14ac:dyDescent="0.25">
      <c r="A86" s="107" t="s">
        <v>50</v>
      </c>
      <c r="B86" s="108"/>
      <c r="C86" s="108"/>
      <c r="D86" s="108"/>
      <c r="E86" s="108"/>
      <c r="F86" s="108"/>
    </row>
    <row r="87" spans="1:7" x14ac:dyDescent="0.25">
      <c r="A87" s="49"/>
      <c r="B87" s="28"/>
      <c r="C87" s="49"/>
      <c r="D87" s="49"/>
      <c r="E87" s="49"/>
      <c r="F87" s="49"/>
    </row>
    <row r="88" spans="1:7" ht="38.25" x14ac:dyDescent="0.25">
      <c r="A88" s="16" t="s">
        <v>43</v>
      </c>
      <c r="B88" s="29" t="s">
        <v>46</v>
      </c>
      <c r="C88" s="109" t="s">
        <v>47</v>
      </c>
      <c r="D88" s="110"/>
      <c r="E88" s="111" t="s">
        <v>49</v>
      </c>
      <c r="F88" s="112"/>
      <c r="G88" s="113"/>
    </row>
    <row r="89" spans="1:7" x14ac:dyDescent="0.25">
      <c r="A89" s="202"/>
      <c r="B89" s="182"/>
      <c r="C89" s="180"/>
      <c r="D89" s="180"/>
      <c r="E89" s="183"/>
      <c r="F89" s="184"/>
      <c r="G89" s="185"/>
    </row>
    <row r="90" spans="1:7" x14ac:dyDescent="0.25">
      <c r="A90" s="202"/>
      <c r="B90" s="182"/>
      <c r="C90" s="180"/>
      <c r="D90" s="180"/>
      <c r="E90" s="183"/>
      <c r="F90" s="184"/>
      <c r="G90" s="185"/>
    </row>
    <row r="91" spans="1:7" x14ac:dyDescent="0.25">
      <c r="A91" s="202"/>
      <c r="B91" s="182"/>
      <c r="C91" s="180"/>
      <c r="D91" s="180"/>
      <c r="E91" s="183"/>
      <c r="F91" s="184"/>
      <c r="G91" s="185"/>
    </row>
    <row r="92" spans="1:7" x14ac:dyDescent="0.25">
      <c r="A92" s="202"/>
      <c r="B92" s="182"/>
      <c r="C92" s="180"/>
      <c r="D92" s="180"/>
      <c r="E92" s="183"/>
      <c r="F92" s="184"/>
      <c r="G92" s="185"/>
    </row>
    <row r="93" spans="1:7" x14ac:dyDescent="0.25">
      <c r="A93" s="202"/>
      <c r="B93" s="182"/>
      <c r="C93" s="180"/>
      <c r="D93" s="180"/>
      <c r="E93" s="183"/>
      <c r="F93" s="184"/>
      <c r="G93" s="185"/>
    </row>
    <row r="94" spans="1:7" x14ac:dyDescent="0.25">
      <c r="A94" s="202"/>
      <c r="B94" s="182"/>
      <c r="C94" s="180"/>
      <c r="D94" s="180"/>
      <c r="E94" s="183"/>
      <c r="F94" s="184"/>
      <c r="G94" s="185"/>
    </row>
    <row r="95" spans="1:7" x14ac:dyDescent="0.25">
      <c r="A95" s="202"/>
      <c r="B95" s="182"/>
      <c r="C95" s="180"/>
      <c r="D95" s="180"/>
      <c r="E95" s="183"/>
      <c r="F95" s="184"/>
      <c r="G95" s="185"/>
    </row>
    <row r="97" spans="1:7" x14ac:dyDescent="0.25">
      <c r="A97" s="14" t="s">
        <v>51</v>
      </c>
    </row>
    <row r="99" spans="1:7" ht="15" customHeight="1" x14ac:dyDescent="0.25">
      <c r="A99" s="50" t="s">
        <v>43</v>
      </c>
      <c r="B99" s="118" t="s">
        <v>44</v>
      </c>
      <c r="C99" s="119"/>
      <c r="D99" s="119"/>
      <c r="E99" s="119"/>
      <c r="F99" s="119"/>
      <c r="G99" s="119"/>
    </row>
    <row r="100" spans="1:7" ht="15" customHeight="1" x14ac:dyDescent="0.25">
      <c r="A100" s="202"/>
      <c r="B100" s="183"/>
      <c r="C100" s="197"/>
      <c r="D100" s="197"/>
      <c r="E100" s="197"/>
      <c r="F100" s="197"/>
      <c r="G100" s="198"/>
    </row>
    <row r="101" spans="1:7" ht="15" customHeight="1" x14ac:dyDescent="0.25">
      <c r="A101" s="202"/>
      <c r="B101" s="183"/>
      <c r="C101" s="197"/>
      <c r="D101" s="197"/>
      <c r="E101" s="197"/>
      <c r="F101" s="197"/>
      <c r="G101" s="198"/>
    </row>
    <row r="102" spans="1:7" ht="15" customHeight="1" x14ac:dyDescent="0.25">
      <c r="A102" s="202"/>
      <c r="B102" s="183"/>
      <c r="C102" s="197"/>
      <c r="D102" s="197"/>
      <c r="E102" s="197"/>
      <c r="F102" s="197"/>
      <c r="G102" s="198"/>
    </row>
    <row r="103" spans="1:7" ht="15" customHeight="1" x14ac:dyDescent="0.25">
      <c r="A103" s="203"/>
      <c r="B103" s="180"/>
      <c r="C103" s="180"/>
      <c r="D103" s="180"/>
      <c r="E103" s="180"/>
      <c r="F103" s="180"/>
      <c r="G103" s="180"/>
    </row>
    <row r="104" spans="1:7" ht="15" customHeight="1" x14ac:dyDescent="0.25">
      <c r="A104" s="203"/>
      <c r="B104" s="180"/>
      <c r="C104" s="180"/>
      <c r="D104" s="180"/>
      <c r="E104" s="180"/>
      <c r="F104" s="180"/>
      <c r="G104" s="180"/>
    </row>
    <row r="105" spans="1:7" ht="15" customHeight="1" x14ac:dyDescent="0.25">
      <c r="A105" s="203"/>
      <c r="B105" s="180"/>
      <c r="C105" s="180"/>
      <c r="D105" s="180"/>
      <c r="E105" s="180"/>
      <c r="F105" s="180"/>
      <c r="G105" s="180"/>
    </row>
    <row r="106" spans="1:7" ht="15" customHeight="1" x14ac:dyDescent="0.25">
      <c r="A106" s="203"/>
      <c r="B106" s="180"/>
      <c r="C106" s="180"/>
      <c r="D106" s="180"/>
      <c r="E106" s="180"/>
      <c r="F106" s="180"/>
      <c r="G106" s="180"/>
    </row>
    <row r="107" spans="1:7" ht="15" customHeight="1" x14ac:dyDescent="0.25">
      <c r="A107" s="203"/>
      <c r="B107" s="180"/>
      <c r="C107" s="180"/>
      <c r="D107" s="180"/>
      <c r="E107" s="180"/>
      <c r="F107" s="180"/>
      <c r="G107" s="180"/>
    </row>
    <row r="108" spans="1:7" ht="15" customHeight="1" x14ac:dyDescent="0.25">
      <c r="A108" s="203"/>
      <c r="B108" s="180"/>
      <c r="C108" s="180"/>
      <c r="D108" s="180"/>
      <c r="E108" s="180"/>
      <c r="F108" s="180"/>
      <c r="G108" s="180"/>
    </row>
    <row r="109" spans="1:7" ht="15" customHeight="1" x14ac:dyDescent="0.25">
      <c r="A109" s="203"/>
      <c r="B109" s="180"/>
      <c r="C109" s="180"/>
      <c r="D109" s="180"/>
      <c r="E109" s="180"/>
      <c r="F109" s="180"/>
      <c r="G109" s="180"/>
    </row>
    <row r="110" spans="1:7" ht="15" customHeight="1" x14ac:dyDescent="0.25">
      <c r="A110" s="203"/>
      <c r="B110" s="180"/>
      <c r="C110" s="180"/>
      <c r="D110" s="180"/>
      <c r="E110" s="180"/>
      <c r="F110" s="180"/>
      <c r="G110" s="180"/>
    </row>
  </sheetData>
  <sheetProtection algorithmName="SHA-512" hashValue="hb8/3N6x/OC+KPy9YUOZ6y/x3ctV84+4z1Z3YfQktUoP0aZpZypNng4W9AMxrZwARrMXcNs6FlX8+52FV5n4OA==" saltValue="4HuH4mITa4UWGQ7P75w+Ng==" spinCount="100000" sheet="1" objects="1" scenarios="1"/>
  <mergeCells count="102">
    <mergeCell ref="A45:D46"/>
    <mergeCell ref="A1:G1"/>
    <mergeCell ref="A3:G3"/>
    <mergeCell ref="A7:A9"/>
    <mergeCell ref="B7:B9"/>
    <mergeCell ref="C7:G7"/>
    <mergeCell ref="C8:C9"/>
    <mergeCell ref="D8:G8"/>
    <mergeCell ref="A20:D20"/>
    <mergeCell ref="A38:D38"/>
    <mergeCell ref="A40:A41"/>
    <mergeCell ref="B40:C40"/>
    <mergeCell ref="D40:E40"/>
    <mergeCell ref="C37:G37"/>
    <mergeCell ref="D2:G2"/>
    <mergeCell ref="A2:B2"/>
    <mergeCell ref="B51:C51"/>
    <mergeCell ref="D51:G51"/>
    <mergeCell ref="B52:C52"/>
    <mergeCell ref="D52:G52"/>
    <mergeCell ref="B53:C53"/>
    <mergeCell ref="D53:G53"/>
    <mergeCell ref="B48:C48"/>
    <mergeCell ref="D48:G48"/>
    <mergeCell ref="B49:C49"/>
    <mergeCell ref="D49:G49"/>
    <mergeCell ref="B50:C50"/>
    <mergeCell ref="D50:G50"/>
    <mergeCell ref="B57:C57"/>
    <mergeCell ref="D57:G57"/>
    <mergeCell ref="B58:C58"/>
    <mergeCell ref="D58:G58"/>
    <mergeCell ref="B59:C59"/>
    <mergeCell ref="D59:G59"/>
    <mergeCell ref="B54:C54"/>
    <mergeCell ref="D54:G54"/>
    <mergeCell ref="B55:C55"/>
    <mergeCell ref="D55:G55"/>
    <mergeCell ref="B56:C56"/>
    <mergeCell ref="D56:G56"/>
    <mergeCell ref="C74:D74"/>
    <mergeCell ref="E74:F74"/>
    <mergeCell ref="B60:C60"/>
    <mergeCell ref="D60:G60"/>
    <mergeCell ref="A62:D62"/>
    <mergeCell ref="B64:G64"/>
    <mergeCell ref="B65:G65"/>
    <mergeCell ref="B66:G66"/>
    <mergeCell ref="B67:G67"/>
    <mergeCell ref="B68:G68"/>
    <mergeCell ref="B69:G69"/>
    <mergeCell ref="B70:G70"/>
    <mergeCell ref="A72:F72"/>
    <mergeCell ref="C78:D78"/>
    <mergeCell ref="E78:F78"/>
    <mergeCell ref="C79:D79"/>
    <mergeCell ref="E79:F79"/>
    <mergeCell ref="C80:D80"/>
    <mergeCell ref="E80:F80"/>
    <mergeCell ref="C75:D75"/>
    <mergeCell ref="E75:F75"/>
    <mergeCell ref="C76:D76"/>
    <mergeCell ref="E76:F76"/>
    <mergeCell ref="C77:D77"/>
    <mergeCell ref="E77:F77"/>
    <mergeCell ref="C89:D89"/>
    <mergeCell ref="E89:G89"/>
    <mergeCell ref="C81:D81"/>
    <mergeCell ref="E81:F81"/>
    <mergeCell ref="C82:D82"/>
    <mergeCell ref="E82:F82"/>
    <mergeCell ref="C83:D83"/>
    <mergeCell ref="E83:F83"/>
    <mergeCell ref="C84:D84"/>
    <mergeCell ref="E84:F84"/>
    <mergeCell ref="A86:F86"/>
    <mergeCell ref="C88:D88"/>
    <mergeCell ref="E88:G88"/>
    <mergeCell ref="C93:D93"/>
    <mergeCell ref="E93:G93"/>
    <mergeCell ref="C94:D94"/>
    <mergeCell ref="E94:G94"/>
    <mergeCell ref="C95:D95"/>
    <mergeCell ref="E95:G95"/>
    <mergeCell ref="C90:D90"/>
    <mergeCell ref="E90:G90"/>
    <mergeCell ref="C91:D91"/>
    <mergeCell ref="E91:G91"/>
    <mergeCell ref="C92:D92"/>
    <mergeCell ref="E92:G92"/>
    <mergeCell ref="B110:G110"/>
    <mergeCell ref="B99:G99"/>
    <mergeCell ref="B100:G100"/>
    <mergeCell ref="B101:G101"/>
    <mergeCell ref="B102:G102"/>
    <mergeCell ref="B103:G103"/>
    <mergeCell ref="B104:G104"/>
    <mergeCell ref="B105:G105"/>
    <mergeCell ref="B106:G106"/>
    <mergeCell ref="B107:G107"/>
    <mergeCell ref="B108:G108"/>
    <mergeCell ref="B109:G109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10"/>
  <sheetViews>
    <sheetView view="pageLayout" zoomScaleNormal="100" workbookViewId="0">
      <selection activeCell="D10" sqref="D10"/>
    </sheetView>
  </sheetViews>
  <sheetFormatPr defaultColWidth="9.140625" defaultRowHeight="15" x14ac:dyDescent="0.25"/>
  <cols>
    <col min="1" max="1" width="22.85546875" customWidth="1"/>
    <col min="2" max="2" width="12" style="21" customWidth="1"/>
    <col min="3" max="6" width="12" customWidth="1"/>
    <col min="7" max="7" width="12" style="21" customWidth="1"/>
  </cols>
  <sheetData>
    <row r="1" spans="1:7" x14ac:dyDescent="0.25">
      <c r="A1" s="120" t="s">
        <v>0</v>
      </c>
      <c r="B1" s="120"/>
      <c r="C1" s="120"/>
      <c r="D1" s="120"/>
      <c r="E1" s="120"/>
      <c r="F1" s="120"/>
      <c r="G1" s="120"/>
    </row>
    <row r="2" spans="1:7" x14ac:dyDescent="0.25">
      <c r="A2" s="137" t="s">
        <v>68</v>
      </c>
      <c r="B2" s="137"/>
      <c r="C2" s="62" t="str">
        <f>'Начальная стр.'!C2</f>
        <v>2024-25 уч/г.</v>
      </c>
      <c r="D2" s="138" t="s">
        <v>59</v>
      </c>
      <c r="E2" s="138"/>
      <c r="F2" s="138"/>
      <c r="G2" s="138"/>
    </row>
    <row r="3" spans="1:7" x14ac:dyDescent="0.25">
      <c r="A3" s="120" t="str">
        <f>'Начальная стр.'!A3:G3</f>
        <v xml:space="preserve"> педагога - психолога СОШ № ХХ Ивановой И.И</v>
      </c>
      <c r="B3" s="120"/>
      <c r="C3" s="120"/>
      <c r="D3" s="120"/>
      <c r="E3" s="120"/>
      <c r="F3" s="120"/>
      <c r="G3" s="120"/>
    </row>
    <row r="4" spans="1:7" x14ac:dyDescent="0.25">
      <c r="A4" s="1"/>
      <c r="B4" s="23"/>
      <c r="C4" s="1"/>
      <c r="D4" s="1"/>
      <c r="E4" s="1"/>
      <c r="F4" s="1"/>
      <c r="G4" s="23"/>
    </row>
    <row r="5" spans="1:7" x14ac:dyDescent="0.25">
      <c r="A5" s="2" t="s">
        <v>1</v>
      </c>
      <c r="B5" s="23"/>
      <c r="C5" s="1"/>
      <c r="D5" s="1"/>
      <c r="E5" s="1"/>
      <c r="F5" s="1"/>
      <c r="G5" s="23"/>
    </row>
    <row r="6" spans="1:7" ht="15.75" thickBot="1" x14ac:dyDescent="0.3">
      <c r="A6" s="1"/>
      <c r="B6" s="23"/>
      <c r="C6" s="1"/>
      <c r="D6" s="1"/>
      <c r="E6" s="1"/>
      <c r="F6" s="1"/>
      <c r="G6" s="23"/>
    </row>
    <row r="7" spans="1:7" ht="15.75" thickBot="1" x14ac:dyDescent="0.3">
      <c r="A7" s="121" t="s">
        <v>2</v>
      </c>
      <c r="B7" s="124" t="s">
        <v>3</v>
      </c>
      <c r="C7" s="127" t="s">
        <v>4</v>
      </c>
      <c r="D7" s="128"/>
      <c r="E7" s="128"/>
      <c r="F7" s="128"/>
      <c r="G7" s="129"/>
    </row>
    <row r="8" spans="1:7" ht="15.75" thickBot="1" x14ac:dyDescent="0.3">
      <c r="A8" s="122"/>
      <c r="B8" s="125"/>
      <c r="C8" s="130" t="s">
        <v>5</v>
      </c>
      <c r="D8" s="127" t="s">
        <v>6</v>
      </c>
      <c r="E8" s="128"/>
      <c r="F8" s="128"/>
      <c r="G8" s="129"/>
    </row>
    <row r="9" spans="1:7" ht="15" customHeight="1" thickBot="1" x14ac:dyDescent="0.3">
      <c r="A9" s="123"/>
      <c r="B9" s="126"/>
      <c r="C9" s="131"/>
      <c r="D9" s="55" t="s">
        <v>7</v>
      </c>
      <c r="E9" s="56" t="s">
        <v>53</v>
      </c>
      <c r="F9" s="56" t="s">
        <v>54</v>
      </c>
      <c r="G9" s="56" t="s">
        <v>55</v>
      </c>
    </row>
    <row r="10" spans="1:7" ht="27" thickBot="1" x14ac:dyDescent="0.3">
      <c r="A10" s="4" t="s">
        <v>8</v>
      </c>
      <c r="B10" s="79">
        <f>SUM(B11:B13)</f>
        <v>0</v>
      </c>
      <c r="C10" s="79">
        <f t="shared" ref="C10:C18" si="0">D10+E10+F10+G10</f>
        <v>0</v>
      </c>
      <c r="D10" s="33"/>
      <c r="E10" s="33"/>
      <c r="F10" s="33"/>
      <c r="G10" s="33"/>
    </row>
    <row r="11" spans="1:7" ht="17.25" customHeight="1" thickBot="1" x14ac:dyDescent="0.3">
      <c r="A11" s="51" t="s">
        <v>9</v>
      </c>
      <c r="B11" s="33"/>
      <c r="C11" s="79">
        <f t="shared" si="0"/>
        <v>0</v>
      </c>
      <c r="D11" s="33"/>
      <c r="E11" s="33"/>
      <c r="F11" s="33"/>
      <c r="G11" s="33"/>
    </row>
    <row r="12" spans="1:7" s="21" customFormat="1" ht="18.75" customHeight="1" thickBot="1" x14ac:dyDescent="0.3">
      <c r="A12" s="22" t="s">
        <v>10</v>
      </c>
      <c r="B12" s="33"/>
      <c r="C12" s="79">
        <f t="shared" si="0"/>
        <v>0</v>
      </c>
      <c r="D12" s="33"/>
      <c r="E12" s="33"/>
      <c r="F12" s="33"/>
      <c r="G12" s="33"/>
    </row>
    <row r="13" spans="1:7" s="21" customFormat="1" ht="26.25" customHeight="1" thickBot="1" x14ac:dyDescent="0.3">
      <c r="A13" s="22" t="s">
        <v>57</v>
      </c>
      <c r="B13" s="33"/>
      <c r="C13" s="79">
        <f t="shared" si="0"/>
        <v>0</v>
      </c>
      <c r="D13" s="33"/>
      <c r="E13" s="33"/>
      <c r="F13" s="33"/>
      <c r="G13" s="33"/>
    </row>
    <row r="14" spans="1:7" s="21" customFormat="1" ht="15.75" thickBot="1" x14ac:dyDescent="0.3">
      <c r="A14" s="20" t="s">
        <v>11</v>
      </c>
      <c r="B14" s="79">
        <f>B15+B16+B17+B18</f>
        <v>0</v>
      </c>
      <c r="C14" s="79">
        <f t="shared" si="0"/>
        <v>0</v>
      </c>
      <c r="D14" s="33"/>
      <c r="E14" s="33"/>
      <c r="F14" s="33"/>
      <c r="G14" s="33"/>
    </row>
    <row r="15" spans="1:7" s="21" customFormat="1" ht="15.75" customHeight="1" thickBot="1" x14ac:dyDescent="0.3">
      <c r="A15" s="22" t="s">
        <v>9</v>
      </c>
      <c r="B15" s="33"/>
      <c r="C15" s="79">
        <f t="shared" si="0"/>
        <v>0</v>
      </c>
      <c r="D15" s="33"/>
      <c r="E15" s="33"/>
      <c r="F15" s="33"/>
      <c r="G15" s="33"/>
    </row>
    <row r="16" spans="1:7" s="21" customFormat="1" ht="15.75" thickBot="1" x14ac:dyDescent="0.3">
      <c r="A16" s="22" t="s">
        <v>10</v>
      </c>
      <c r="B16" s="33"/>
      <c r="C16" s="79">
        <f t="shared" si="0"/>
        <v>0</v>
      </c>
      <c r="D16" s="33"/>
      <c r="E16" s="33"/>
      <c r="F16" s="33"/>
      <c r="G16" s="33"/>
    </row>
    <row r="17" spans="1:7" s="21" customFormat="1" ht="24.75" customHeight="1" thickBot="1" x14ac:dyDescent="0.3">
      <c r="A17" s="22" t="s">
        <v>58</v>
      </c>
      <c r="B17" s="33"/>
      <c r="C17" s="79">
        <f t="shared" si="0"/>
        <v>0</v>
      </c>
      <c r="D17" s="33"/>
      <c r="E17" s="33"/>
      <c r="F17" s="33"/>
      <c r="G17" s="33"/>
    </row>
    <row r="18" spans="1:7" s="21" customFormat="1" ht="15" customHeight="1" thickBot="1" x14ac:dyDescent="0.3">
      <c r="A18" s="22" t="s">
        <v>12</v>
      </c>
      <c r="B18" s="33"/>
      <c r="C18" s="79">
        <f t="shared" si="0"/>
        <v>0</v>
      </c>
      <c r="D18" s="33"/>
      <c r="E18" s="33"/>
      <c r="F18" s="33"/>
      <c r="G18" s="33"/>
    </row>
    <row r="19" spans="1:7" x14ac:dyDescent="0.25">
      <c r="A19" s="6"/>
      <c r="B19" s="25"/>
      <c r="C19" s="6"/>
      <c r="D19" s="6"/>
      <c r="E19" s="6"/>
      <c r="F19" s="6"/>
      <c r="G19" s="25"/>
    </row>
    <row r="20" spans="1:7" x14ac:dyDescent="0.25">
      <c r="A20" s="132" t="s">
        <v>13</v>
      </c>
      <c r="B20" s="132"/>
      <c r="C20" s="132"/>
      <c r="D20" s="132"/>
      <c r="E20" s="6"/>
      <c r="F20" s="6"/>
      <c r="G20" s="25"/>
    </row>
    <row r="21" spans="1:7" ht="15.75" thickBot="1" x14ac:dyDescent="0.3">
      <c r="A21" s="6"/>
      <c r="B21" s="25"/>
      <c r="C21" s="6"/>
      <c r="D21" s="6"/>
      <c r="E21" s="6"/>
      <c r="F21" s="6"/>
      <c r="G21" s="25"/>
    </row>
    <row r="22" spans="1:7" ht="51.75" thickBot="1" x14ac:dyDescent="0.3">
      <c r="A22" s="7" t="s">
        <v>14</v>
      </c>
      <c r="B22" s="18" t="s">
        <v>15</v>
      </c>
      <c r="C22" s="7" t="s">
        <v>16</v>
      </c>
      <c r="D22" s="6"/>
      <c r="E22" s="6"/>
      <c r="F22" s="6"/>
      <c r="G22" s="25"/>
    </row>
    <row r="23" spans="1:7" s="21" customFormat="1" ht="43.5" customHeight="1" thickBot="1" x14ac:dyDescent="0.3">
      <c r="A23" s="22" t="s">
        <v>17</v>
      </c>
      <c r="B23" s="34"/>
      <c r="C23" s="81" t="e">
        <f>B23/B36</f>
        <v>#DIV/0!</v>
      </c>
      <c r="D23" s="25"/>
      <c r="E23" s="25"/>
      <c r="F23" s="25"/>
      <c r="G23" s="25"/>
    </row>
    <row r="24" spans="1:7" s="21" customFormat="1" ht="42.75" customHeight="1" thickBot="1" x14ac:dyDescent="0.3">
      <c r="A24" s="22" t="s">
        <v>18</v>
      </c>
      <c r="B24" s="34"/>
      <c r="C24" s="81" t="e">
        <f>B24/B36</f>
        <v>#DIV/0!</v>
      </c>
      <c r="D24" s="25"/>
      <c r="E24" s="25"/>
      <c r="F24" s="25"/>
      <c r="G24" s="25"/>
    </row>
    <row r="25" spans="1:7" s="21" customFormat="1" ht="24.75" customHeight="1" thickBot="1" x14ac:dyDescent="0.3">
      <c r="A25" s="20" t="s">
        <v>19</v>
      </c>
      <c r="B25" s="34"/>
      <c r="C25" s="81" t="e">
        <f>B25/B36</f>
        <v>#DIV/0!</v>
      </c>
      <c r="D25" s="25"/>
      <c r="E25" s="25"/>
      <c r="F25" s="25"/>
      <c r="G25" s="25"/>
    </row>
    <row r="26" spans="1:7" s="21" customFormat="1" ht="31.5" customHeight="1" thickBot="1" x14ac:dyDescent="0.3">
      <c r="A26" s="20" t="s">
        <v>20</v>
      </c>
      <c r="B26" s="34"/>
      <c r="C26" s="81" t="e">
        <f>B26/B36</f>
        <v>#DIV/0!</v>
      </c>
      <c r="D26" s="25"/>
      <c r="E26" s="25"/>
      <c r="F26" s="25"/>
      <c r="G26" s="25"/>
    </row>
    <row r="27" spans="1:7" s="21" customFormat="1" ht="27" customHeight="1" thickBot="1" x14ac:dyDescent="0.3">
      <c r="A27" s="20" t="s">
        <v>21</v>
      </c>
      <c r="B27" s="34"/>
      <c r="C27" s="81" t="e">
        <f>B27/B36</f>
        <v>#DIV/0!</v>
      </c>
      <c r="D27" s="25"/>
      <c r="E27" s="25"/>
      <c r="F27" s="25"/>
      <c r="G27" s="25"/>
    </row>
    <row r="28" spans="1:7" s="21" customFormat="1" ht="30.75" customHeight="1" thickBot="1" x14ac:dyDescent="0.3">
      <c r="A28" s="20" t="s">
        <v>22</v>
      </c>
      <c r="B28" s="34"/>
      <c r="C28" s="81" t="e">
        <f>B28/B36</f>
        <v>#DIV/0!</v>
      </c>
      <c r="D28" s="25"/>
      <c r="E28" s="25"/>
      <c r="F28" s="25"/>
      <c r="G28" s="25"/>
    </row>
    <row r="29" spans="1:7" s="21" customFormat="1" ht="28.5" customHeight="1" thickBot="1" x14ac:dyDescent="0.3">
      <c r="A29" s="20" t="s">
        <v>23</v>
      </c>
      <c r="B29" s="34"/>
      <c r="C29" s="81" t="e">
        <f>B29/B36</f>
        <v>#DIV/0!</v>
      </c>
      <c r="D29" s="25"/>
      <c r="E29" s="25"/>
      <c r="F29" s="25"/>
      <c r="G29" s="25"/>
    </row>
    <row r="30" spans="1:7" s="21" customFormat="1" ht="27" customHeight="1" thickBot="1" x14ac:dyDescent="0.3">
      <c r="A30" s="20" t="s">
        <v>24</v>
      </c>
      <c r="B30" s="34"/>
      <c r="C30" s="81" t="e">
        <f>B30/B36</f>
        <v>#DIV/0!</v>
      </c>
      <c r="D30" s="25"/>
      <c r="E30" s="25"/>
      <c r="F30" s="25"/>
      <c r="G30" s="25"/>
    </row>
    <row r="31" spans="1:7" s="21" customFormat="1" ht="24.75" customHeight="1" thickBot="1" x14ac:dyDescent="0.3">
      <c r="A31" s="20" t="s">
        <v>25</v>
      </c>
      <c r="B31" s="34"/>
      <c r="C31" s="81" t="e">
        <f>B31/B36</f>
        <v>#DIV/0!</v>
      </c>
      <c r="D31" s="25"/>
      <c r="E31" s="25"/>
      <c r="F31" s="25"/>
      <c r="G31" s="25"/>
    </row>
    <row r="32" spans="1:7" s="21" customFormat="1" ht="28.5" customHeight="1" thickBot="1" x14ac:dyDescent="0.3">
      <c r="A32" s="20" t="s">
        <v>26</v>
      </c>
      <c r="B32" s="34"/>
      <c r="C32" s="81" t="e">
        <f>B32/B36</f>
        <v>#DIV/0!</v>
      </c>
      <c r="D32" s="25"/>
      <c r="E32" s="25"/>
      <c r="F32" s="25"/>
      <c r="G32" s="25"/>
    </row>
    <row r="33" spans="1:7" s="21" customFormat="1" ht="24" customHeight="1" thickBot="1" x14ac:dyDescent="0.3">
      <c r="A33" s="20" t="s">
        <v>27</v>
      </c>
      <c r="B33" s="34"/>
      <c r="C33" s="81" t="e">
        <f>B33/B36</f>
        <v>#DIV/0!</v>
      </c>
      <c r="D33" s="25"/>
      <c r="E33" s="25"/>
      <c r="F33" s="25"/>
      <c r="G33" s="25"/>
    </row>
    <row r="34" spans="1:7" s="21" customFormat="1" ht="27" customHeight="1" thickBot="1" x14ac:dyDescent="0.3">
      <c r="A34" s="20" t="s">
        <v>28</v>
      </c>
      <c r="B34" s="34"/>
      <c r="C34" s="81" t="e">
        <f>B34/B36</f>
        <v>#DIV/0!</v>
      </c>
      <c r="D34" s="25"/>
      <c r="E34" s="25"/>
      <c r="F34" s="25"/>
      <c r="G34" s="25"/>
    </row>
    <row r="35" spans="1:7" s="21" customFormat="1" ht="26.25" customHeight="1" thickBot="1" x14ac:dyDescent="0.3">
      <c r="A35" s="20" t="s">
        <v>29</v>
      </c>
      <c r="B35" s="34"/>
      <c r="C35" s="81" t="e">
        <f>B35/B36</f>
        <v>#DIV/0!</v>
      </c>
      <c r="D35" s="25"/>
      <c r="E35" s="25"/>
      <c r="F35" s="25"/>
      <c r="G35" s="25"/>
    </row>
    <row r="36" spans="1:7" ht="31.5" customHeight="1" thickBot="1" x14ac:dyDescent="0.3">
      <c r="A36" s="8" t="s">
        <v>30</v>
      </c>
      <c r="B36" s="87">
        <f>C10</f>
        <v>0</v>
      </c>
      <c r="C36" s="83" t="e">
        <f>SUM(C23:C35)</f>
        <v>#DIV/0!</v>
      </c>
      <c r="D36" s="6"/>
      <c r="E36" s="6"/>
      <c r="F36" s="6"/>
      <c r="G36" s="25"/>
    </row>
    <row r="37" spans="1:7" x14ac:dyDescent="0.25">
      <c r="A37" s="68" t="s">
        <v>56</v>
      </c>
      <c r="B37" s="69">
        <f>SUM(B23:B35)</f>
        <v>0</v>
      </c>
      <c r="C37" s="134" t="str">
        <f>IF(B36=B37,"OK!","Сумма в ячейках не равна кол-ву (Всего обратившихся детей)!!! ")</f>
        <v>OK!</v>
      </c>
      <c r="D37" s="135"/>
      <c r="E37" s="135"/>
      <c r="F37" s="135"/>
      <c r="G37" s="136"/>
    </row>
    <row r="38" spans="1:7" x14ac:dyDescent="0.25">
      <c r="A38" s="132" t="s">
        <v>31</v>
      </c>
      <c r="B38" s="133"/>
      <c r="C38" s="133"/>
      <c r="D38" s="133"/>
      <c r="E38" s="6"/>
      <c r="F38" s="6"/>
      <c r="G38" s="25"/>
    </row>
    <row r="39" spans="1:7" ht="15.75" thickBot="1" x14ac:dyDescent="0.3">
      <c r="A39" s="6"/>
      <c r="B39" s="25"/>
      <c r="C39" s="6"/>
      <c r="D39" s="6"/>
      <c r="E39" s="6"/>
      <c r="F39" s="6"/>
      <c r="G39" s="25"/>
    </row>
    <row r="40" spans="1:7" ht="15.75" thickBot="1" x14ac:dyDescent="0.3">
      <c r="A40" s="130" t="s">
        <v>2</v>
      </c>
      <c r="B40" s="139" t="s">
        <v>32</v>
      </c>
      <c r="C40" s="140"/>
      <c r="D40" s="139" t="s">
        <v>33</v>
      </c>
      <c r="E40" s="140"/>
      <c r="F40" s="6"/>
      <c r="G40" s="25"/>
    </row>
    <row r="41" spans="1:7" ht="26.25" thickBot="1" x14ac:dyDescent="0.3">
      <c r="A41" s="131"/>
      <c r="B41" s="27" t="s">
        <v>34</v>
      </c>
      <c r="C41" s="17" t="s">
        <v>35</v>
      </c>
      <c r="D41" s="17" t="s">
        <v>34</v>
      </c>
      <c r="E41" s="17" t="s">
        <v>35</v>
      </c>
      <c r="F41" s="6"/>
      <c r="G41" s="25"/>
    </row>
    <row r="42" spans="1:7" s="21" customFormat="1" ht="15.75" thickBot="1" x14ac:dyDescent="0.3">
      <c r="A42" s="22" t="s">
        <v>36</v>
      </c>
      <c r="B42" s="232"/>
      <c r="C42" s="232"/>
      <c r="D42" s="232"/>
      <c r="E42" s="232"/>
      <c r="F42" s="25"/>
      <c r="G42" s="25"/>
    </row>
    <row r="43" spans="1:7" s="21" customFormat="1" ht="15.75" thickBot="1" x14ac:dyDescent="0.3">
      <c r="A43" s="22" t="s">
        <v>37</v>
      </c>
      <c r="B43" s="232"/>
      <c r="C43" s="232"/>
      <c r="D43" s="232"/>
      <c r="E43" s="232"/>
      <c r="F43" s="25"/>
      <c r="G43" s="25"/>
    </row>
    <row r="44" spans="1:7" x14ac:dyDescent="0.25">
      <c r="A44" s="6"/>
      <c r="B44" s="25"/>
      <c r="C44" s="6"/>
      <c r="D44" s="6"/>
      <c r="E44" s="6"/>
      <c r="F44" s="6"/>
      <c r="G44" s="25"/>
    </row>
    <row r="45" spans="1:7" x14ac:dyDescent="0.25">
      <c r="A45" s="132" t="s">
        <v>41</v>
      </c>
      <c r="B45" s="133"/>
      <c r="C45" s="133"/>
      <c r="D45" s="133"/>
      <c r="E45" s="6"/>
      <c r="F45" s="6"/>
      <c r="G45" s="25"/>
    </row>
    <row r="46" spans="1:7" x14ac:dyDescent="0.25">
      <c r="A46" s="133"/>
      <c r="B46" s="133"/>
      <c r="C46" s="133"/>
      <c r="D46" s="133"/>
      <c r="E46" s="6"/>
      <c r="F46" s="6"/>
      <c r="G46" s="25"/>
    </row>
    <row r="47" spans="1:7" ht="15.75" thickBot="1" x14ac:dyDescent="0.3">
      <c r="A47" s="6"/>
      <c r="B47" s="25"/>
      <c r="C47" s="6"/>
      <c r="D47" s="6"/>
      <c r="E47" s="6"/>
      <c r="F47" s="6"/>
      <c r="G47" s="25"/>
    </row>
    <row r="48" spans="1:7" x14ac:dyDescent="0.25">
      <c r="A48" s="60" t="s">
        <v>43</v>
      </c>
      <c r="B48" s="154" t="s">
        <v>39</v>
      </c>
      <c r="C48" s="155"/>
      <c r="D48" s="156" t="s">
        <v>40</v>
      </c>
      <c r="E48" s="157"/>
      <c r="F48" s="157"/>
      <c r="G48" s="158"/>
    </row>
    <row r="49" spans="1:7" x14ac:dyDescent="0.25">
      <c r="A49" s="196"/>
      <c r="B49" s="233"/>
      <c r="C49" s="176"/>
      <c r="D49" s="177"/>
      <c r="E49" s="177"/>
      <c r="F49" s="177"/>
      <c r="G49" s="177"/>
    </row>
    <row r="50" spans="1:7" x14ac:dyDescent="0.25">
      <c r="A50" s="196"/>
      <c r="B50" s="233"/>
      <c r="C50" s="176"/>
      <c r="D50" s="177"/>
      <c r="E50" s="177"/>
      <c r="F50" s="177"/>
      <c r="G50" s="177"/>
    </row>
    <row r="51" spans="1:7" x14ac:dyDescent="0.25">
      <c r="A51" s="196"/>
      <c r="B51" s="176"/>
      <c r="C51" s="176"/>
      <c r="D51" s="177"/>
      <c r="E51" s="177"/>
      <c r="F51" s="177"/>
      <c r="G51" s="177"/>
    </row>
    <row r="52" spans="1:7" x14ac:dyDescent="0.25">
      <c r="A52" s="196"/>
      <c r="B52" s="176"/>
      <c r="C52" s="176"/>
      <c r="D52" s="177"/>
      <c r="E52" s="177"/>
      <c r="F52" s="177"/>
      <c r="G52" s="177"/>
    </row>
    <row r="53" spans="1:7" x14ac:dyDescent="0.25">
      <c r="A53" s="196"/>
      <c r="B53" s="176"/>
      <c r="C53" s="176"/>
      <c r="D53" s="177"/>
      <c r="E53" s="177"/>
      <c r="F53" s="177"/>
      <c r="G53" s="177"/>
    </row>
    <row r="54" spans="1:7" x14ac:dyDescent="0.25">
      <c r="A54" s="196"/>
      <c r="B54" s="176"/>
      <c r="C54" s="176"/>
      <c r="D54" s="177"/>
      <c r="E54" s="177"/>
      <c r="F54" s="177"/>
      <c r="G54" s="177"/>
    </row>
    <row r="55" spans="1:7" x14ac:dyDescent="0.25">
      <c r="A55" s="196"/>
      <c r="B55" s="176"/>
      <c r="C55" s="176"/>
      <c r="D55" s="177"/>
      <c r="E55" s="177"/>
      <c r="F55" s="177"/>
      <c r="G55" s="177"/>
    </row>
    <row r="56" spans="1:7" x14ac:dyDescent="0.25">
      <c r="A56" s="196"/>
      <c r="B56" s="176"/>
      <c r="C56" s="176"/>
      <c r="D56" s="177"/>
      <c r="E56" s="177"/>
      <c r="F56" s="177"/>
      <c r="G56" s="177"/>
    </row>
    <row r="57" spans="1:7" x14ac:dyDescent="0.25">
      <c r="A57" s="196"/>
      <c r="B57" s="176"/>
      <c r="C57" s="176"/>
      <c r="D57" s="177"/>
      <c r="E57" s="177"/>
      <c r="F57" s="177"/>
      <c r="G57" s="177"/>
    </row>
    <row r="58" spans="1:7" x14ac:dyDescent="0.25">
      <c r="A58" s="196"/>
      <c r="B58" s="176"/>
      <c r="C58" s="176"/>
      <c r="D58" s="177"/>
      <c r="E58" s="177"/>
      <c r="F58" s="177"/>
      <c r="G58" s="177"/>
    </row>
    <row r="59" spans="1:7" x14ac:dyDescent="0.25">
      <c r="A59" s="196"/>
      <c r="B59" s="176"/>
      <c r="C59" s="176"/>
      <c r="D59" s="177"/>
      <c r="E59" s="177"/>
      <c r="F59" s="177"/>
      <c r="G59" s="177"/>
    </row>
    <row r="60" spans="1:7" x14ac:dyDescent="0.25">
      <c r="A60" s="196"/>
      <c r="B60" s="176"/>
      <c r="C60" s="176"/>
      <c r="D60" s="177"/>
      <c r="E60" s="177"/>
      <c r="F60" s="177"/>
      <c r="G60" s="177"/>
    </row>
    <row r="62" spans="1:7" x14ac:dyDescent="0.25">
      <c r="A62" s="107" t="s">
        <v>42</v>
      </c>
      <c r="B62" s="117"/>
      <c r="C62" s="117"/>
      <c r="D62" s="117"/>
    </row>
    <row r="64" spans="1:7" x14ac:dyDescent="0.25">
      <c r="A64" s="50" t="s">
        <v>43</v>
      </c>
      <c r="B64" s="118" t="s">
        <v>44</v>
      </c>
      <c r="C64" s="119"/>
      <c r="D64" s="119"/>
      <c r="E64" s="119"/>
      <c r="F64" s="119"/>
      <c r="G64" s="119"/>
    </row>
    <row r="65" spans="1:7" x14ac:dyDescent="0.25">
      <c r="A65" s="203"/>
      <c r="B65" s="180"/>
      <c r="C65" s="180"/>
      <c r="D65" s="180"/>
      <c r="E65" s="180"/>
      <c r="F65" s="180"/>
      <c r="G65" s="180"/>
    </row>
    <row r="66" spans="1:7" x14ac:dyDescent="0.25">
      <c r="A66" s="203"/>
      <c r="B66" s="180"/>
      <c r="C66" s="180"/>
      <c r="D66" s="180"/>
      <c r="E66" s="180"/>
      <c r="F66" s="180"/>
      <c r="G66" s="180"/>
    </row>
    <row r="67" spans="1:7" x14ac:dyDescent="0.25">
      <c r="A67" s="203"/>
      <c r="B67" s="180"/>
      <c r="C67" s="180"/>
      <c r="D67" s="180"/>
      <c r="E67" s="180"/>
      <c r="F67" s="180"/>
      <c r="G67" s="180"/>
    </row>
    <row r="68" spans="1:7" x14ac:dyDescent="0.25">
      <c r="A68" s="203"/>
      <c r="B68" s="180"/>
      <c r="C68" s="180"/>
      <c r="D68" s="180"/>
      <c r="E68" s="180"/>
      <c r="F68" s="180"/>
      <c r="G68" s="180"/>
    </row>
    <row r="69" spans="1:7" x14ac:dyDescent="0.25">
      <c r="A69" s="203"/>
      <c r="B69" s="180"/>
      <c r="C69" s="180"/>
      <c r="D69" s="180"/>
      <c r="E69" s="180"/>
      <c r="F69" s="180"/>
      <c r="G69" s="180"/>
    </row>
    <row r="70" spans="1:7" x14ac:dyDescent="0.25">
      <c r="A70" s="203"/>
      <c r="B70" s="180"/>
      <c r="C70" s="180"/>
      <c r="D70" s="180"/>
      <c r="E70" s="180"/>
      <c r="F70" s="180"/>
      <c r="G70" s="180"/>
    </row>
    <row r="72" spans="1:7" x14ac:dyDescent="0.25">
      <c r="A72" s="107" t="s">
        <v>45</v>
      </c>
      <c r="B72" s="108"/>
      <c r="C72" s="108"/>
      <c r="D72" s="108"/>
      <c r="E72" s="108"/>
      <c r="F72" s="108"/>
    </row>
    <row r="73" spans="1:7" x14ac:dyDescent="0.25">
      <c r="A73" s="10"/>
      <c r="B73" s="28"/>
      <c r="C73" s="49"/>
      <c r="D73" s="49"/>
      <c r="E73" s="49"/>
      <c r="F73" s="49"/>
    </row>
    <row r="74" spans="1:7" ht="38.25" x14ac:dyDescent="0.25">
      <c r="A74" s="15" t="s">
        <v>43</v>
      </c>
      <c r="B74" s="29" t="s">
        <v>46</v>
      </c>
      <c r="C74" s="109" t="s">
        <v>47</v>
      </c>
      <c r="D74" s="110"/>
      <c r="E74" s="109" t="s">
        <v>48</v>
      </c>
      <c r="F74" s="110"/>
      <c r="G74" s="26" t="s">
        <v>49</v>
      </c>
    </row>
    <row r="75" spans="1:7" x14ac:dyDescent="0.25">
      <c r="A75" s="202"/>
      <c r="B75" s="195"/>
      <c r="C75" s="180"/>
      <c r="D75" s="180"/>
      <c r="E75" s="180"/>
      <c r="F75" s="180"/>
      <c r="G75" s="195"/>
    </row>
    <row r="76" spans="1:7" x14ac:dyDescent="0.25">
      <c r="A76" s="202"/>
      <c r="B76" s="195"/>
      <c r="C76" s="180"/>
      <c r="D76" s="180"/>
      <c r="E76" s="180"/>
      <c r="F76" s="180"/>
      <c r="G76" s="195"/>
    </row>
    <row r="77" spans="1:7" x14ac:dyDescent="0.25">
      <c r="A77" s="202"/>
      <c r="B77" s="195"/>
      <c r="C77" s="180"/>
      <c r="D77" s="180"/>
      <c r="E77" s="180"/>
      <c r="F77" s="180"/>
      <c r="G77" s="195"/>
    </row>
    <row r="78" spans="1:7" x14ac:dyDescent="0.25">
      <c r="A78" s="202"/>
      <c r="B78" s="195"/>
      <c r="C78" s="180"/>
      <c r="D78" s="180"/>
      <c r="E78" s="180"/>
      <c r="F78" s="180"/>
      <c r="G78" s="195"/>
    </row>
    <row r="79" spans="1:7" x14ac:dyDescent="0.25">
      <c r="A79" s="202"/>
      <c r="B79" s="195"/>
      <c r="C79" s="180"/>
      <c r="D79" s="180"/>
      <c r="E79" s="180"/>
      <c r="F79" s="180"/>
      <c r="G79" s="195"/>
    </row>
    <row r="80" spans="1:7" x14ac:dyDescent="0.25">
      <c r="A80" s="202"/>
      <c r="B80" s="195"/>
      <c r="C80" s="180"/>
      <c r="D80" s="180"/>
      <c r="E80" s="180"/>
      <c r="F80" s="180"/>
      <c r="G80" s="195"/>
    </row>
    <row r="81" spans="1:7" x14ac:dyDescent="0.25">
      <c r="A81" s="202"/>
      <c r="B81" s="195"/>
      <c r="C81" s="180"/>
      <c r="D81" s="180"/>
      <c r="E81" s="180"/>
      <c r="F81" s="180"/>
      <c r="G81" s="195"/>
    </row>
    <row r="82" spans="1:7" x14ac:dyDescent="0.25">
      <c r="A82" s="202"/>
      <c r="B82" s="195"/>
      <c r="C82" s="180"/>
      <c r="D82" s="180"/>
      <c r="E82" s="180"/>
      <c r="F82" s="180"/>
      <c r="G82" s="195"/>
    </row>
    <row r="83" spans="1:7" x14ac:dyDescent="0.25">
      <c r="A83" s="202"/>
      <c r="B83" s="195"/>
      <c r="C83" s="180"/>
      <c r="D83" s="180"/>
      <c r="E83" s="180"/>
      <c r="F83" s="180"/>
      <c r="G83" s="195"/>
    </row>
    <row r="84" spans="1:7" x14ac:dyDescent="0.25">
      <c r="A84" s="202"/>
      <c r="B84" s="195"/>
      <c r="C84" s="180"/>
      <c r="D84" s="180"/>
      <c r="E84" s="180"/>
      <c r="F84" s="180"/>
      <c r="G84" s="195"/>
    </row>
    <row r="86" spans="1:7" x14ac:dyDescent="0.25">
      <c r="A86" s="107" t="s">
        <v>50</v>
      </c>
      <c r="B86" s="108"/>
      <c r="C86" s="108"/>
      <c r="D86" s="108"/>
      <c r="E86" s="108"/>
      <c r="F86" s="108"/>
    </row>
    <row r="87" spans="1:7" x14ac:dyDescent="0.25">
      <c r="A87" s="49"/>
      <c r="B87" s="28"/>
      <c r="C87" s="49"/>
      <c r="D87" s="49"/>
      <c r="E87" s="49"/>
      <c r="F87" s="49"/>
    </row>
    <row r="88" spans="1:7" ht="38.25" x14ac:dyDescent="0.25">
      <c r="A88" s="16" t="s">
        <v>43</v>
      </c>
      <c r="B88" s="29" t="s">
        <v>46</v>
      </c>
      <c r="C88" s="109" t="s">
        <v>47</v>
      </c>
      <c r="D88" s="110"/>
      <c r="E88" s="111" t="s">
        <v>49</v>
      </c>
      <c r="F88" s="112"/>
      <c r="G88" s="113"/>
    </row>
    <row r="89" spans="1:7" x14ac:dyDescent="0.25">
      <c r="A89" s="202"/>
      <c r="B89" s="182"/>
      <c r="C89" s="180"/>
      <c r="D89" s="180"/>
      <c r="E89" s="183"/>
      <c r="F89" s="184"/>
      <c r="G89" s="185"/>
    </row>
    <row r="90" spans="1:7" x14ac:dyDescent="0.25">
      <c r="A90" s="202"/>
      <c r="B90" s="182"/>
      <c r="C90" s="180"/>
      <c r="D90" s="180"/>
      <c r="E90" s="183"/>
      <c r="F90" s="184"/>
      <c r="G90" s="185"/>
    </row>
    <row r="91" spans="1:7" x14ac:dyDescent="0.25">
      <c r="A91" s="202"/>
      <c r="B91" s="182"/>
      <c r="C91" s="180"/>
      <c r="D91" s="180"/>
      <c r="E91" s="183"/>
      <c r="F91" s="184"/>
      <c r="G91" s="185"/>
    </row>
    <row r="92" spans="1:7" x14ac:dyDescent="0.25">
      <c r="A92" s="202"/>
      <c r="B92" s="182"/>
      <c r="C92" s="180"/>
      <c r="D92" s="180"/>
      <c r="E92" s="183"/>
      <c r="F92" s="184"/>
      <c r="G92" s="185"/>
    </row>
    <row r="93" spans="1:7" x14ac:dyDescent="0.25">
      <c r="A93" s="202"/>
      <c r="B93" s="182"/>
      <c r="C93" s="180"/>
      <c r="D93" s="180"/>
      <c r="E93" s="183"/>
      <c r="F93" s="184"/>
      <c r="G93" s="185"/>
    </row>
    <row r="94" spans="1:7" x14ac:dyDescent="0.25">
      <c r="A94" s="202"/>
      <c r="B94" s="182"/>
      <c r="C94" s="180"/>
      <c r="D94" s="180"/>
      <c r="E94" s="183"/>
      <c r="F94" s="184"/>
      <c r="G94" s="185"/>
    </row>
    <row r="95" spans="1:7" x14ac:dyDescent="0.25">
      <c r="A95" s="202"/>
      <c r="B95" s="182"/>
      <c r="C95" s="180"/>
      <c r="D95" s="180"/>
      <c r="E95" s="183"/>
      <c r="F95" s="184"/>
      <c r="G95" s="185"/>
    </row>
    <row r="97" spans="1:7" x14ac:dyDescent="0.25">
      <c r="A97" s="14" t="s">
        <v>51</v>
      </c>
    </row>
    <row r="99" spans="1:7" x14ac:dyDescent="0.25">
      <c r="A99" s="50" t="s">
        <v>43</v>
      </c>
      <c r="B99" s="118" t="s">
        <v>44</v>
      </c>
      <c r="C99" s="119"/>
      <c r="D99" s="119"/>
      <c r="E99" s="119"/>
      <c r="F99" s="119"/>
      <c r="G99" s="119"/>
    </row>
    <row r="100" spans="1:7" ht="16.5" customHeight="1" x14ac:dyDescent="0.25">
      <c r="A100" s="203"/>
      <c r="B100" s="183"/>
      <c r="C100" s="197"/>
      <c r="D100" s="197"/>
      <c r="E100" s="197"/>
      <c r="F100" s="197"/>
      <c r="G100" s="198"/>
    </row>
    <row r="101" spans="1:7" ht="16.5" customHeight="1" x14ac:dyDescent="0.25">
      <c r="A101" s="203"/>
      <c r="B101" s="183"/>
      <c r="C101" s="197"/>
      <c r="D101" s="197"/>
      <c r="E101" s="197"/>
      <c r="F101" s="197"/>
      <c r="G101" s="198"/>
    </row>
    <row r="102" spans="1:7" x14ac:dyDescent="0.25">
      <c r="A102" s="203"/>
      <c r="B102" s="180"/>
      <c r="C102" s="180"/>
      <c r="D102" s="180"/>
      <c r="E102" s="180"/>
      <c r="F102" s="180"/>
      <c r="G102" s="180"/>
    </row>
    <row r="103" spans="1:7" x14ac:dyDescent="0.25">
      <c r="A103" s="203"/>
      <c r="B103" s="180"/>
      <c r="C103" s="180"/>
      <c r="D103" s="180"/>
      <c r="E103" s="180"/>
      <c r="F103" s="180"/>
      <c r="G103" s="180"/>
    </row>
    <row r="104" spans="1:7" x14ac:dyDescent="0.25">
      <c r="A104" s="203"/>
      <c r="B104" s="180"/>
      <c r="C104" s="180"/>
      <c r="D104" s="180"/>
      <c r="E104" s="180"/>
      <c r="F104" s="180"/>
      <c r="G104" s="180"/>
    </row>
    <row r="105" spans="1:7" x14ac:dyDescent="0.25">
      <c r="A105" s="203"/>
      <c r="B105" s="180"/>
      <c r="C105" s="180"/>
      <c r="D105" s="180"/>
      <c r="E105" s="180"/>
      <c r="F105" s="180"/>
      <c r="G105" s="180"/>
    </row>
    <row r="106" spans="1:7" x14ac:dyDescent="0.25">
      <c r="A106" s="203"/>
      <c r="B106" s="180"/>
      <c r="C106" s="180"/>
      <c r="D106" s="180"/>
      <c r="E106" s="180"/>
      <c r="F106" s="180"/>
      <c r="G106" s="180"/>
    </row>
    <row r="107" spans="1:7" x14ac:dyDescent="0.25">
      <c r="A107" s="203"/>
      <c r="B107" s="180"/>
      <c r="C107" s="180"/>
      <c r="D107" s="180"/>
      <c r="E107" s="180"/>
      <c r="F107" s="180"/>
      <c r="G107" s="180"/>
    </row>
    <row r="108" spans="1:7" x14ac:dyDescent="0.25">
      <c r="A108" s="203"/>
      <c r="B108" s="180"/>
      <c r="C108" s="180"/>
      <c r="D108" s="180"/>
      <c r="E108" s="180"/>
      <c r="F108" s="180"/>
      <c r="G108" s="180"/>
    </row>
    <row r="109" spans="1:7" x14ac:dyDescent="0.25">
      <c r="A109" s="203"/>
      <c r="B109" s="180"/>
      <c r="C109" s="180"/>
      <c r="D109" s="180"/>
      <c r="E109" s="180"/>
      <c r="F109" s="180"/>
      <c r="G109" s="180"/>
    </row>
    <row r="110" spans="1:7" x14ac:dyDescent="0.25">
      <c r="A110" s="203"/>
      <c r="B110" s="180"/>
      <c r="C110" s="180"/>
      <c r="D110" s="180"/>
      <c r="E110" s="180"/>
      <c r="F110" s="180"/>
      <c r="G110" s="180"/>
    </row>
  </sheetData>
  <sheetProtection algorithmName="SHA-512" hashValue="NKGNDkGAoXFhSv5ADg/2zTnDRn6jQadaLMew9UeQJyw1WmMVnJ/h3W9mIDrWdwRzysXw4wm5Kn6cpufJJqVPmw==" saltValue="aLlw11urj15QoVTgQnHH2Q==" spinCount="100000" sheet="1" objects="1" scenarios="1"/>
  <mergeCells count="102">
    <mergeCell ref="A45:D46"/>
    <mergeCell ref="A1:G1"/>
    <mergeCell ref="A3:G3"/>
    <mergeCell ref="A7:A9"/>
    <mergeCell ref="B7:B9"/>
    <mergeCell ref="C7:G7"/>
    <mergeCell ref="C8:C9"/>
    <mergeCell ref="D8:G8"/>
    <mergeCell ref="A20:D20"/>
    <mergeCell ref="A38:D38"/>
    <mergeCell ref="A40:A41"/>
    <mergeCell ref="B40:C40"/>
    <mergeCell ref="D40:E40"/>
    <mergeCell ref="C37:G37"/>
    <mergeCell ref="D2:G2"/>
    <mergeCell ref="A2:B2"/>
    <mergeCell ref="B51:C51"/>
    <mergeCell ref="D51:G51"/>
    <mergeCell ref="B52:C52"/>
    <mergeCell ref="D52:G52"/>
    <mergeCell ref="B53:C53"/>
    <mergeCell ref="D53:G53"/>
    <mergeCell ref="B48:C48"/>
    <mergeCell ref="D48:G48"/>
    <mergeCell ref="B49:C49"/>
    <mergeCell ref="D49:G49"/>
    <mergeCell ref="B50:C50"/>
    <mergeCell ref="D50:G50"/>
    <mergeCell ref="B57:C57"/>
    <mergeCell ref="D57:G57"/>
    <mergeCell ref="B58:C58"/>
    <mergeCell ref="D58:G58"/>
    <mergeCell ref="B59:C59"/>
    <mergeCell ref="D59:G59"/>
    <mergeCell ref="B54:C54"/>
    <mergeCell ref="D54:G54"/>
    <mergeCell ref="B55:C55"/>
    <mergeCell ref="D55:G55"/>
    <mergeCell ref="B56:C56"/>
    <mergeCell ref="D56:G56"/>
    <mergeCell ref="C74:D74"/>
    <mergeCell ref="E74:F74"/>
    <mergeCell ref="B60:C60"/>
    <mergeCell ref="D60:G60"/>
    <mergeCell ref="A62:D62"/>
    <mergeCell ref="B64:G64"/>
    <mergeCell ref="B65:G65"/>
    <mergeCell ref="B66:G66"/>
    <mergeCell ref="B67:G67"/>
    <mergeCell ref="B68:G68"/>
    <mergeCell ref="B69:G69"/>
    <mergeCell ref="B70:G70"/>
    <mergeCell ref="A72:F72"/>
    <mergeCell ref="C78:D78"/>
    <mergeCell ref="E78:F78"/>
    <mergeCell ref="C79:D79"/>
    <mergeCell ref="E79:F79"/>
    <mergeCell ref="C80:D80"/>
    <mergeCell ref="E80:F80"/>
    <mergeCell ref="C75:D75"/>
    <mergeCell ref="E75:F75"/>
    <mergeCell ref="C76:D76"/>
    <mergeCell ref="E76:F76"/>
    <mergeCell ref="C77:D77"/>
    <mergeCell ref="E77:F77"/>
    <mergeCell ref="C89:D89"/>
    <mergeCell ref="E89:G89"/>
    <mergeCell ref="C81:D81"/>
    <mergeCell ref="E81:F81"/>
    <mergeCell ref="C82:D82"/>
    <mergeCell ref="E82:F82"/>
    <mergeCell ref="C83:D83"/>
    <mergeCell ref="E83:F83"/>
    <mergeCell ref="C84:D84"/>
    <mergeCell ref="E84:F84"/>
    <mergeCell ref="A86:F86"/>
    <mergeCell ref="C88:D88"/>
    <mergeCell ref="E88:G88"/>
    <mergeCell ref="C93:D93"/>
    <mergeCell ref="E93:G93"/>
    <mergeCell ref="C94:D94"/>
    <mergeCell ref="E94:G94"/>
    <mergeCell ref="C95:D95"/>
    <mergeCell ref="E95:G95"/>
    <mergeCell ref="C90:D90"/>
    <mergeCell ref="E90:G90"/>
    <mergeCell ref="C91:D91"/>
    <mergeCell ref="E91:G91"/>
    <mergeCell ref="C92:D92"/>
    <mergeCell ref="E92:G92"/>
    <mergeCell ref="B110:G110"/>
    <mergeCell ref="B99:G99"/>
    <mergeCell ref="B100:G100"/>
    <mergeCell ref="B101:G101"/>
    <mergeCell ref="B102:G102"/>
    <mergeCell ref="B103:G103"/>
    <mergeCell ref="B104:G104"/>
    <mergeCell ref="B105:G105"/>
    <mergeCell ref="B106:G106"/>
    <mergeCell ref="B107:G107"/>
    <mergeCell ref="B108:G108"/>
    <mergeCell ref="B109:G10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Начальная стр.</vt:lpstr>
      <vt:lpstr>Сентябрь</vt:lpstr>
      <vt:lpstr>Октябрь</vt:lpstr>
      <vt:lpstr>Ноябрь</vt:lpstr>
      <vt:lpstr>Декабрь</vt:lpstr>
      <vt:lpstr>Сводная 1 полугод </vt:lpstr>
      <vt:lpstr>Январь</vt:lpstr>
      <vt:lpstr>Февраль</vt:lpstr>
      <vt:lpstr>Март</vt:lpstr>
      <vt:lpstr>Апрель</vt:lpstr>
      <vt:lpstr>Май</vt:lpstr>
      <vt:lpstr>Сводная 2 полугод </vt:lpstr>
      <vt:lpstr>Годовая 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Сопровождение</dc:creator>
  <cp:lastModifiedBy>Александр Селевин</cp:lastModifiedBy>
  <dcterms:created xsi:type="dcterms:W3CDTF">2018-12-11T09:24:50Z</dcterms:created>
  <dcterms:modified xsi:type="dcterms:W3CDTF">2024-09-12T15:26:30Z</dcterms:modified>
</cp:coreProperties>
</file>